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Обобщена 2012" sheetId="1" r:id="rId1"/>
    <sheet name="Обобщена 2012 по месеци" sheetId="2" r:id="rId2"/>
    <sheet name="Януари" sheetId="3" r:id="rId3"/>
    <sheet name="Февруари" sheetId="4" r:id="rId4"/>
    <sheet name="Март" sheetId="5" r:id="rId5"/>
    <sheet name="Април" sheetId="6" r:id="rId6"/>
    <sheet name="Май" sheetId="7" r:id="rId7"/>
    <sheet name="Юни" sheetId="8" r:id="rId8"/>
    <sheet name="Юли" sheetId="9" r:id="rId9"/>
    <sheet name="Август" sheetId="10" r:id="rId10"/>
    <sheet name="Септември" sheetId="11" r:id="rId11"/>
    <sheet name="Октомври" sheetId="12" r:id="rId12"/>
    <sheet name="Ноември" sheetId="13" r:id="rId13"/>
    <sheet name="Декември" sheetId="14" r:id="rId14"/>
  </sheets>
  <definedNames/>
  <calcPr fullCalcOnLoad="1"/>
</workbook>
</file>

<file path=xl/sharedStrings.xml><?xml version="1.0" encoding="utf-8"?>
<sst xmlns="http://schemas.openxmlformats.org/spreadsheetml/2006/main" count="552" uniqueCount="73">
  <si>
    <t>Период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</si>
  <si>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</si>
  <si>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</si>
  <si>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</si>
  <si>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</si>
  <si>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издадени наказателни постановления</t>
  </si>
  <si>
    <t>наложени санкции с НП по чл. 69 от ЗООС</t>
  </si>
  <si>
    <t>събрани суми от наложени санкции*</t>
  </si>
  <si>
    <t>ПАМ</t>
  </si>
  <si>
    <t>брой</t>
  </si>
  <si>
    <t xml:space="preserve">брой </t>
  </si>
  <si>
    <t>общ брой</t>
  </si>
  <si>
    <t>сума(лв.)</t>
  </si>
  <si>
    <t>лв.</t>
  </si>
  <si>
    <t xml:space="preserve">15  627,07 </t>
  </si>
  <si>
    <t>Благоевград</t>
  </si>
  <si>
    <t>Бургас</t>
  </si>
  <si>
    <t>Варна</t>
  </si>
  <si>
    <t>Враца</t>
  </si>
  <si>
    <t>В. Търново</t>
  </si>
  <si>
    <t>Монтана</t>
  </si>
  <si>
    <t>Пазарджик</t>
  </si>
  <si>
    <t>Перник</t>
  </si>
  <si>
    <t>Плевен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</si>
  <si>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</si>
  <si>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</si>
  <si>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</si>
  <si>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</si>
  <si>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</si>
  <si>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</si>
  <si>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ПРЕДПРИЕТИ АДМИНИСТРАТИВНО НАКАЗАТЕЛНИ МЕРКИ ОТ РИОСВ, януари 2012г. </t>
  </si>
  <si>
    <t xml:space="preserve">ПРЕДПРИЕТИ АДМИНИСТРАТИВНО НАКАЗАТЕЛНИ МЕРКИ ОТ РИОСВ, февруари 2012г. </t>
  </si>
  <si>
    <t xml:space="preserve">ПРЕДПРИЕТИ АДМИНИСТРАТИВНО НАКАЗАТЕЛНИ МЕРКИ ОТ РИОСВ, март 2012г. </t>
  </si>
  <si>
    <t xml:space="preserve">ПРЕДПРИЕТИ АДМИНИСТРАТИВНО НАКАЗАТЕЛНИ МЕРКИ ОТ РИОСВ, април 2012г. </t>
  </si>
  <si>
    <t xml:space="preserve">ПРЕДПРИЕТИ АДМИНИСТРАТИВНО НАКАЗАТЕЛНИ МЕРКИ ОТ РИОСВ, май 2012г. </t>
  </si>
  <si>
    <t xml:space="preserve">ПРЕДПРИЕТИ АДМИНИСТРАТИВНО НАКАЗАТЕЛНИ МЕРКИ ОТ РИОСВ, юни 2012г. </t>
  </si>
  <si>
    <t xml:space="preserve">ПРЕДПРИЕТИ АДМИНИСТРАТИВНО НАКАЗАТЕЛНИ МЕРКИ ОТ РИОСВ, юли 2012г. </t>
  </si>
  <si>
    <t xml:space="preserve">ПРЕДПРИЕТИ АДМИНИСТРАТИВНО НАКАЗАТЕЛНИ МЕРКИ ОТ РИОСВ, август 2012г. </t>
  </si>
  <si>
    <t xml:space="preserve">ПРЕДПРИЕТИ АДМИНИСТРАТИВНО НАКАЗАТЕЛНИ МЕРКИ ОТ РИОСВ, септември 2012г. </t>
  </si>
  <si>
    <t xml:space="preserve">ПРЕДПРИЕТИ АДМИНИСТРАТИВНО НАКАЗАТЕЛНИ МЕРКИ ОТ РИОСВ, октомври 2012г. </t>
  </si>
  <si>
    <t xml:space="preserve">ПРЕДПРИЕТИ АДМИНИСТРАТИВНО НАКАЗАТЕЛНИ МЕРКИ ОТ РИОСВ, ноември 2012г. </t>
  </si>
  <si>
    <t xml:space="preserve">ПРЕДПРИЕТИ АДМИНИСТРАТИВНО НАКАЗАТЕЛНИ МЕРКИ ОТ РИОСВ, декември 2012г. </t>
  </si>
  <si>
    <t xml:space="preserve"> 2 800 </t>
  </si>
  <si>
    <t>  19 100</t>
  </si>
  <si>
    <t xml:space="preserve"> 12 000 </t>
  </si>
  <si>
    <t xml:space="preserve"> 2 900 </t>
  </si>
  <si>
    <t xml:space="preserve"> 13 800 </t>
  </si>
  <si>
    <t>Пловдив</t>
  </si>
  <si>
    <t xml:space="preserve">6 216,19 </t>
  </si>
  <si>
    <t xml:space="preserve">14 530,78 </t>
  </si>
  <si>
    <t xml:space="preserve">13284,10
</t>
  </si>
  <si>
    <t>8 286,33</t>
  </si>
  <si>
    <t>1 992,67</t>
  </si>
  <si>
    <t>6 366,00</t>
  </si>
  <si>
    <t>102 762,00</t>
  </si>
  <si>
    <t>Oбщо</t>
  </si>
  <si>
    <t>извършени проверки</t>
  </si>
  <si>
    <t>проверени обекти</t>
  </si>
  <si>
    <r>
      <t>ПРЕДПРИЕТИ АДМИНИСТРАТИВНО НАКАЗАТЕЛНИ МЕРКИ ОТ РИОСВ през 2012 г.</t>
    </r>
    <r>
      <rPr>
        <b/>
        <sz val="9"/>
        <rFont val="Times New Roman"/>
        <family val="1"/>
      </rPr>
      <t xml:space="preserve"> </t>
    </r>
  </si>
  <si>
    <t>РИОСВ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</si>
  <si>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</si>
  <si>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</si>
  <si>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</si>
  <si>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</si>
  <si>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</si>
  <si>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</si>
  <si>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</si>
  <si>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</si>
  <si>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</si>
  <si>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</si>
  <si>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</si>
  <si>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</si>
  <si>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дадени предписания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</si>
</sst>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1"/>
      <name val="Cambria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52" fillId="18" borderId="10" xfId="0" applyFont="1" applyFill="1" applyBorder="1" applyAlignment="1">
      <alignment horizontal="right" vertical="center" wrapText="1"/>
    </xf>
    <xf numFmtId="0" fontId="53" fillId="18" borderId="1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10" fillId="18" borderId="10" xfId="0" applyFont="1" applyFill="1" applyBorder="1" applyAlignment="1">
      <alignment horizontal="left" vertical="center" wrapText="1"/>
    </xf>
    <xf numFmtId="0" fontId="10" fillId="18" borderId="13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4" fontId="52" fillId="18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right"/>
    </xf>
    <xf numFmtId="4" fontId="54" fillId="35" borderId="12" xfId="0" applyNumberFormat="1" applyFont="1" applyFill="1" applyBorder="1" applyAlignment="1">
      <alignment horizontal="right"/>
    </xf>
    <xf numFmtId="1" fontId="54" fillId="35" borderId="12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center" wrapText="1"/>
    </xf>
    <xf numFmtId="0" fontId="52" fillId="12" borderId="10" xfId="0" applyFont="1" applyFill="1" applyBorder="1" applyAlignment="1">
      <alignment horizontal="right" vertical="center" wrapText="1"/>
    </xf>
    <xf numFmtId="0" fontId="52" fillId="36" borderId="10" xfId="0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center"/>
    </xf>
    <xf numFmtId="0" fontId="5" fillId="12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right" vertical="center"/>
    </xf>
    <xf numFmtId="0" fontId="52" fillId="36" borderId="10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 wrapText="1"/>
    </xf>
    <xf numFmtId="0" fontId="7" fillId="36" borderId="0" xfId="0" applyFont="1" applyFill="1" applyAlignment="1">
      <alignment horizontal="right" vertical="center" wrapText="1"/>
    </xf>
    <xf numFmtId="0" fontId="5" fillId="12" borderId="13" xfId="0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4" fontId="52" fillId="12" borderId="10" xfId="0" applyNumberFormat="1" applyFont="1" applyFill="1" applyBorder="1" applyAlignment="1">
      <alignment horizontal="right" vertical="center" wrapText="1"/>
    </xf>
    <xf numFmtId="4" fontId="52" fillId="36" borderId="10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/>
    </xf>
    <xf numFmtId="4" fontId="52" fillId="36" borderId="10" xfId="0" applyNumberFormat="1" applyFont="1" applyFill="1" applyBorder="1" applyAlignment="1">
      <alignment horizontal="right" vertical="center"/>
    </xf>
    <xf numFmtId="4" fontId="5" fillId="36" borderId="10" xfId="0" applyNumberFormat="1" applyFont="1" applyFill="1" applyBorder="1" applyAlignment="1">
      <alignment horizontal="right" vertical="center"/>
    </xf>
    <xf numFmtId="4" fontId="5" fillId="12" borderId="10" xfId="0" applyNumberFormat="1" applyFont="1" applyFill="1" applyBorder="1" applyAlignment="1">
      <alignment horizontal="right" vertical="center" wrapText="1"/>
    </xf>
    <xf numFmtId="4" fontId="5" fillId="12" borderId="13" xfId="0" applyNumberFormat="1" applyFont="1" applyFill="1" applyBorder="1" applyAlignment="1">
      <alignment horizontal="right" vertical="center" wrapText="1"/>
    </xf>
    <xf numFmtId="4" fontId="5" fillId="12" borderId="13" xfId="0" applyNumberFormat="1" applyFont="1" applyFill="1" applyBorder="1" applyAlignment="1">
      <alignment horizontal="right" vertical="center"/>
    </xf>
    <xf numFmtId="0" fontId="55" fillId="34" borderId="12" xfId="0" applyFont="1" applyFill="1" applyBorder="1" applyAlignment="1">
      <alignment horizontal="right" vertical="center"/>
    </xf>
    <xf numFmtId="0" fontId="55" fillId="34" borderId="15" xfId="0" applyFont="1" applyFill="1" applyBorder="1" applyAlignment="1">
      <alignment horizontal="right" vertical="center"/>
    </xf>
    <xf numFmtId="4" fontId="55" fillId="34" borderId="12" xfId="0" applyNumberFormat="1" applyFont="1" applyFill="1" applyBorder="1" applyAlignment="1">
      <alignment horizontal="right" vertical="center"/>
    </xf>
    <xf numFmtId="4" fontId="55" fillId="34" borderId="15" xfId="0" applyNumberFormat="1" applyFont="1" applyFill="1" applyBorder="1" applyAlignment="1">
      <alignment horizontal="right" vertical="center"/>
    </xf>
    <xf numFmtId="1" fontId="55" fillId="34" borderId="12" xfId="0" applyNumberFormat="1" applyFont="1" applyFill="1" applyBorder="1" applyAlignment="1">
      <alignment horizontal="right" vertical="center"/>
    </xf>
    <xf numFmtId="0" fontId="53" fillId="36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 wrapText="1"/>
    </xf>
    <xf numFmtId="0" fontId="52" fillId="7" borderId="10" xfId="0" applyFont="1" applyFill="1" applyBorder="1" applyAlignment="1">
      <alignment horizontal="right" vertical="center" wrapText="1"/>
    </xf>
    <xf numFmtId="0" fontId="52" fillId="6" borderId="10" xfId="0" applyFont="1" applyFill="1" applyBorder="1" applyAlignment="1">
      <alignment horizontal="right" vertical="center" wrapText="1"/>
    </xf>
    <xf numFmtId="0" fontId="52" fillId="7" borderId="10" xfId="0" applyFont="1" applyFill="1" applyBorder="1" applyAlignment="1">
      <alignment horizontal="right" vertical="center"/>
    </xf>
    <xf numFmtId="0" fontId="52" fillId="6" borderId="10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right" vertical="center" wrapText="1"/>
    </xf>
    <xf numFmtId="0" fontId="52" fillId="7" borderId="13" xfId="0" applyFont="1" applyFill="1" applyBorder="1" applyAlignment="1">
      <alignment horizontal="right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53" fillId="6" borderId="0" xfId="0" applyFont="1" applyFill="1" applyAlignment="1">
      <alignment horizontal="left" vertical="center"/>
    </xf>
    <xf numFmtId="0" fontId="10" fillId="7" borderId="13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54" fillId="34" borderId="12" xfId="0" applyFont="1" applyFill="1" applyBorder="1" applyAlignment="1">
      <alignment horizontal="right" vertical="center"/>
    </xf>
    <xf numFmtId="0" fontId="54" fillId="34" borderId="15" xfId="0" applyFont="1" applyFill="1" applyBorder="1" applyAlignment="1">
      <alignment horizontal="right" vertical="center"/>
    </xf>
    <xf numFmtId="1" fontId="54" fillId="34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2" fillId="13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13" borderId="14" xfId="0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right" vertical="center" wrapText="1"/>
    </xf>
    <xf numFmtId="0" fontId="5" fillId="13" borderId="10" xfId="0" applyFont="1" applyFill="1" applyBorder="1" applyAlignment="1">
      <alignment horizontal="right" vertical="center"/>
    </xf>
    <xf numFmtId="0" fontId="52" fillId="13" borderId="13" xfId="0" applyFont="1" applyFill="1" applyBorder="1" applyAlignment="1">
      <alignment horizontal="right" vertical="center" wrapText="1"/>
    </xf>
    <xf numFmtId="4" fontId="52" fillId="7" borderId="10" xfId="0" applyNumberFormat="1" applyFont="1" applyFill="1" applyBorder="1" applyAlignment="1">
      <alignment horizontal="right" vertical="center" wrapText="1"/>
    </xf>
    <xf numFmtId="4" fontId="52" fillId="6" borderId="10" xfId="0" applyNumberFormat="1" applyFont="1" applyFill="1" applyBorder="1" applyAlignment="1">
      <alignment horizontal="right" vertical="center" wrapText="1"/>
    </xf>
    <xf numFmtId="4" fontId="52" fillId="7" borderId="10" xfId="0" applyNumberFormat="1" applyFont="1" applyFill="1" applyBorder="1" applyAlignment="1">
      <alignment horizontal="right" vertical="center"/>
    </xf>
    <xf numFmtId="4" fontId="52" fillId="6" borderId="10" xfId="0" applyNumberFormat="1" applyFont="1" applyFill="1" applyBorder="1" applyAlignment="1">
      <alignment horizontal="right" vertical="center"/>
    </xf>
    <xf numFmtId="4" fontId="52" fillId="7" borderId="13" xfId="0" applyNumberFormat="1" applyFont="1" applyFill="1" applyBorder="1" applyAlignment="1">
      <alignment horizontal="right" vertical="center" wrapText="1"/>
    </xf>
    <xf numFmtId="4" fontId="54" fillId="34" borderId="1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2" fillId="13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13" borderId="10" xfId="0" applyNumberFormat="1" applyFont="1" applyFill="1" applyBorder="1" applyAlignment="1">
      <alignment horizontal="right" vertical="center"/>
    </xf>
    <xf numFmtId="4" fontId="5" fillId="13" borderId="10" xfId="0" applyNumberFormat="1" applyFont="1" applyFill="1" applyBorder="1" applyAlignment="1">
      <alignment horizontal="right" vertical="center" wrapText="1"/>
    </xf>
    <xf numFmtId="4" fontId="52" fillId="13" borderId="13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1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10" fillId="13" borderId="13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right" vertical="center"/>
    </xf>
    <xf numFmtId="4" fontId="10" fillId="35" borderId="12" xfId="0" applyNumberFormat="1" applyFont="1" applyFill="1" applyBorder="1" applyAlignment="1">
      <alignment horizontal="right" vertical="center"/>
    </xf>
    <xf numFmtId="1" fontId="10" fillId="35" borderId="12" xfId="0" applyNumberFormat="1" applyFont="1" applyFill="1" applyBorder="1" applyAlignment="1">
      <alignment horizontal="right" vertical="center"/>
    </xf>
    <xf numFmtId="0" fontId="52" fillId="4" borderId="10" xfId="0" applyFont="1" applyFill="1" applyBorder="1" applyAlignment="1">
      <alignment horizontal="right" vertical="center" wrapText="1"/>
    </xf>
    <xf numFmtId="0" fontId="52" fillId="11" borderId="10" xfId="0" applyFont="1" applyFill="1" applyBorder="1" applyAlignment="1">
      <alignment horizontal="right" vertical="center" wrapText="1"/>
    </xf>
    <xf numFmtId="0" fontId="6" fillId="11" borderId="10" xfId="0" applyFont="1" applyFill="1" applyBorder="1" applyAlignment="1">
      <alignment horizontal="right" vertical="center"/>
    </xf>
    <xf numFmtId="0" fontId="6" fillId="11" borderId="10" xfId="0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right" vertical="center"/>
    </xf>
    <xf numFmtId="0" fontId="5" fillId="11" borderId="10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 wrapText="1"/>
    </xf>
    <xf numFmtId="0" fontId="52" fillId="4" borderId="13" xfId="0" applyFont="1" applyFill="1" applyBorder="1" applyAlignment="1">
      <alignment horizontal="right" vertical="center" wrapText="1"/>
    </xf>
    <xf numFmtId="0" fontId="54" fillId="34" borderId="12" xfId="0" applyFont="1" applyFill="1" applyBorder="1" applyAlignment="1">
      <alignment horizontal="right"/>
    </xf>
    <xf numFmtId="1" fontId="54" fillId="34" borderId="12" xfId="0" applyNumberFormat="1" applyFont="1" applyFill="1" applyBorder="1" applyAlignment="1">
      <alignment horizontal="right"/>
    </xf>
    <xf numFmtId="4" fontId="5" fillId="11" borderId="10" xfId="0" applyNumberFormat="1" applyFont="1" applyFill="1" applyBorder="1" applyAlignment="1">
      <alignment horizontal="right" vertical="center" wrapText="1"/>
    </xf>
    <xf numFmtId="4" fontId="52" fillId="4" borderId="10" xfId="0" applyNumberFormat="1" applyFont="1" applyFill="1" applyBorder="1" applyAlignment="1">
      <alignment horizontal="right" vertical="center" wrapText="1"/>
    </xf>
    <xf numFmtId="4" fontId="52" fillId="11" borderId="10" xfId="0" applyNumberFormat="1" applyFont="1" applyFill="1" applyBorder="1" applyAlignment="1">
      <alignment horizontal="right" vertical="center" wrapText="1"/>
    </xf>
    <xf numFmtId="4" fontId="5" fillId="11" borderId="10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52" fillId="4" borderId="13" xfId="0" applyNumberFormat="1" applyFont="1" applyFill="1" applyBorder="1" applyAlignment="1">
      <alignment horizontal="right" vertical="center" wrapText="1"/>
    </xf>
    <xf numFmtId="4" fontId="54" fillId="34" borderId="12" xfId="0" applyNumberFormat="1" applyFont="1" applyFill="1" applyBorder="1" applyAlignment="1">
      <alignment horizontal="right"/>
    </xf>
    <xf numFmtId="4" fontId="52" fillId="11" borderId="10" xfId="0" applyNumberFormat="1" applyFont="1" applyFill="1" applyBorder="1" applyAlignment="1">
      <alignment horizontal="right" vertical="center"/>
    </xf>
    <xf numFmtId="0" fontId="53" fillId="11" borderId="10" xfId="0" applyFont="1" applyFill="1" applyBorder="1" applyAlignment="1">
      <alignment horizontal="left" vertical="center" wrapText="1"/>
    </xf>
    <xf numFmtId="0" fontId="53" fillId="4" borderId="10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53" fillId="11" borderId="0" xfId="0" applyFont="1" applyFill="1" applyAlignment="1">
      <alignment horizontal="left"/>
    </xf>
    <xf numFmtId="0" fontId="10" fillId="4" borderId="13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horizontal="right" vertical="center"/>
    </xf>
    <xf numFmtId="0" fontId="6" fillId="6" borderId="10" xfId="0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right" vertical="center"/>
    </xf>
    <xf numFmtId="0" fontId="52" fillId="10" borderId="13" xfId="0" applyFont="1" applyFill="1" applyBorder="1" applyAlignment="1">
      <alignment horizontal="right" vertical="center" wrapText="1"/>
    </xf>
    <xf numFmtId="0" fontId="53" fillId="10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10" fillId="10" borderId="13" xfId="0" applyFont="1" applyFill="1" applyBorder="1" applyAlignment="1">
      <alignment horizontal="left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 horizontal="right" vertical="center"/>
    </xf>
    <xf numFmtId="4" fontId="6" fillId="10" borderId="10" xfId="0" applyNumberFormat="1" applyFont="1" applyFill="1" applyBorder="1" applyAlignment="1">
      <alignment horizontal="right" vertical="center"/>
    </xf>
    <xf numFmtId="4" fontId="5" fillId="10" borderId="10" xfId="0" applyNumberFormat="1" applyFont="1" applyFill="1" applyBorder="1" applyAlignment="1">
      <alignment horizontal="right" vertical="center" wrapText="1"/>
    </xf>
    <xf numFmtId="4" fontId="52" fillId="10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6" fillId="6" borderId="10" xfId="0" applyNumberFormat="1" applyFont="1" applyFill="1" applyBorder="1" applyAlignment="1">
      <alignment horizontal="right" vertical="center" wrapText="1"/>
    </xf>
    <xf numFmtId="0" fontId="52" fillId="37" borderId="10" xfId="0" applyFont="1" applyFill="1" applyBorder="1" applyAlignment="1">
      <alignment horizontal="right" vertical="center" wrapText="1"/>
    </xf>
    <xf numFmtId="0" fontId="52" fillId="13" borderId="10" xfId="0" applyFont="1" applyFill="1" applyBorder="1" applyAlignment="1">
      <alignment horizontal="right" wrapText="1"/>
    </xf>
    <xf numFmtId="0" fontId="52" fillId="37" borderId="10" xfId="0" applyFont="1" applyFill="1" applyBorder="1" applyAlignment="1">
      <alignment horizontal="right" vertical="center"/>
    </xf>
    <xf numFmtId="0" fontId="52" fillId="13" borderId="10" xfId="0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right" vertical="center" wrapText="1"/>
    </xf>
    <xf numFmtId="0" fontId="52" fillId="37" borderId="13" xfId="0" applyFont="1" applyFill="1" applyBorder="1" applyAlignment="1">
      <alignment horizontal="right" vertical="center" wrapText="1"/>
    </xf>
    <xf numFmtId="4" fontId="52" fillId="37" borderId="10" xfId="0" applyNumberFormat="1" applyFont="1" applyFill="1" applyBorder="1" applyAlignment="1">
      <alignment horizontal="right" vertical="center" wrapText="1"/>
    </xf>
    <xf numFmtId="4" fontId="52" fillId="13" borderId="10" xfId="0" applyNumberFormat="1" applyFont="1" applyFill="1" applyBorder="1" applyAlignment="1">
      <alignment horizontal="right" wrapText="1"/>
    </xf>
    <xf numFmtId="4" fontId="52" fillId="37" borderId="13" xfId="0" applyNumberFormat="1" applyFont="1" applyFill="1" applyBorder="1" applyAlignment="1">
      <alignment horizontal="right" vertical="center" wrapText="1"/>
    </xf>
    <xf numFmtId="4" fontId="52" fillId="13" borderId="10" xfId="0" applyNumberFormat="1" applyFont="1" applyFill="1" applyBorder="1" applyAlignment="1">
      <alignment horizontal="right" vertical="center"/>
    </xf>
    <xf numFmtId="4" fontId="52" fillId="37" borderId="10" xfId="0" applyNumberFormat="1" applyFont="1" applyFill="1" applyBorder="1" applyAlignment="1">
      <alignment horizontal="right" vertical="top" wrapText="1"/>
    </xf>
    <xf numFmtId="0" fontId="53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53" fillId="13" borderId="0" xfId="0" applyFont="1" applyFill="1" applyAlignment="1">
      <alignment horizontal="left"/>
    </xf>
    <xf numFmtId="0" fontId="10" fillId="37" borderId="13" xfId="0" applyFont="1" applyFill="1" applyBorder="1" applyAlignment="1">
      <alignment horizontal="left" vertical="center" wrapText="1"/>
    </xf>
    <xf numFmtId="1" fontId="54" fillId="35" borderId="16" xfId="0" applyNumberFormat="1" applyFont="1" applyFill="1" applyBorder="1" applyAlignment="1">
      <alignment horizontal="right"/>
    </xf>
    <xf numFmtId="0" fontId="52" fillId="6" borderId="10" xfId="0" applyFont="1" applyFill="1" applyBorder="1" applyAlignment="1">
      <alignment horizontal="right" wrapText="1"/>
    </xf>
    <xf numFmtId="4" fontId="52" fillId="6" borderId="10" xfId="0" applyNumberFormat="1" applyFont="1" applyFill="1" applyBorder="1" applyAlignment="1">
      <alignment horizontal="right" wrapText="1"/>
    </xf>
    <xf numFmtId="0" fontId="52" fillId="18" borderId="13" xfId="0" applyFont="1" applyFill="1" applyBorder="1" applyAlignment="1">
      <alignment horizontal="right" vertical="center" wrapText="1"/>
    </xf>
    <xf numFmtId="4" fontId="52" fillId="18" borderId="13" xfId="0" applyNumberFormat="1" applyFont="1" applyFill="1" applyBorder="1" applyAlignment="1">
      <alignment horizontal="right" vertical="center" wrapText="1"/>
    </xf>
    <xf numFmtId="1" fontId="54" fillId="35" borderId="12" xfId="0" applyNumberFormat="1" applyFont="1" applyFill="1" applyBorder="1" applyAlignment="1">
      <alignment horizontal="right"/>
    </xf>
    <xf numFmtId="0" fontId="12" fillId="35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52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0" fillId="10" borderId="10" xfId="23" applyBorder="1" applyAlignment="1">
      <alignment horizontal="right" vertical="center" wrapText="1"/>
    </xf>
    <xf numFmtId="4" fontId="0" fillId="10" borderId="10" xfId="23" applyNumberFormat="1" applyBorder="1" applyAlignment="1">
      <alignment horizontal="right" vertical="center" wrapText="1"/>
    </xf>
    <xf numFmtId="0" fontId="0" fillId="10" borderId="10" xfId="23" applyBorder="1" applyAlignment="1">
      <alignment horizontal="right" vertical="center"/>
    </xf>
    <xf numFmtId="4" fontId="0" fillId="10" borderId="10" xfId="23" applyNumberFormat="1" applyBorder="1" applyAlignment="1">
      <alignment horizontal="right" vertical="center"/>
    </xf>
    <xf numFmtId="1" fontId="0" fillId="10" borderId="13" xfId="23" applyNumberFormat="1" applyBorder="1" applyAlignment="1">
      <alignment horizontal="right" vertical="center" wrapText="1"/>
    </xf>
    <xf numFmtId="4" fontId="0" fillId="10" borderId="13" xfId="23" applyNumberFormat="1" applyBorder="1" applyAlignment="1">
      <alignment horizontal="right" vertical="center" wrapText="1"/>
    </xf>
    <xf numFmtId="3" fontId="0" fillId="10" borderId="10" xfId="23" applyNumberFormat="1" applyBorder="1" applyAlignment="1">
      <alignment horizontal="right" vertical="center" wrapText="1"/>
    </xf>
    <xf numFmtId="3" fontId="0" fillId="10" borderId="10" xfId="23" applyNumberFormat="1" applyBorder="1" applyAlignment="1">
      <alignment horizontal="right" vertical="center"/>
    </xf>
    <xf numFmtId="3" fontId="0" fillId="10" borderId="13" xfId="23" applyNumberFormat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wrapText="1"/>
    </xf>
    <xf numFmtId="3" fontId="54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horizontal="right" vertical="center"/>
    </xf>
    <xf numFmtId="4" fontId="54" fillId="35" borderId="12" xfId="0" applyNumberFormat="1" applyFont="1" applyFill="1" applyBorder="1" applyAlignment="1">
      <alignment horizontal="right" vertical="center"/>
    </xf>
    <xf numFmtId="3" fontId="0" fillId="37" borderId="10" xfId="23" applyNumberFormat="1" applyFill="1" applyBorder="1" applyAlignment="1">
      <alignment horizontal="right" vertical="center" wrapText="1"/>
    </xf>
    <xf numFmtId="0" fontId="0" fillId="37" borderId="10" xfId="23" applyFill="1" applyBorder="1" applyAlignment="1">
      <alignment horizontal="right" vertical="center" wrapText="1"/>
    </xf>
    <xf numFmtId="4" fontId="0" fillId="37" borderId="10" xfId="23" applyNumberFormat="1" applyFill="1" applyBorder="1" applyAlignment="1">
      <alignment horizontal="right" vertical="center" wrapText="1"/>
    </xf>
    <xf numFmtId="3" fontId="0" fillId="37" borderId="10" xfId="23" applyNumberFormat="1" applyFill="1" applyBorder="1" applyAlignment="1">
      <alignment horizontal="right"/>
    </xf>
    <xf numFmtId="0" fontId="0" fillId="37" borderId="10" xfId="23" applyFill="1" applyBorder="1" applyAlignment="1">
      <alignment horizontal="right"/>
    </xf>
    <xf numFmtId="4" fontId="0" fillId="37" borderId="10" xfId="23" applyNumberFormat="1" applyFill="1" applyBorder="1" applyAlignment="1">
      <alignment horizontal="right"/>
    </xf>
    <xf numFmtId="0" fontId="53" fillId="37" borderId="0" xfId="0" applyFont="1" applyFill="1" applyAlignment="1">
      <alignment horizontal="left" vertical="center"/>
    </xf>
    <xf numFmtId="3" fontId="0" fillId="37" borderId="10" xfId="23" applyNumberFormat="1" applyFill="1" applyBorder="1" applyAlignment="1">
      <alignment horizontal="right" vertical="center"/>
    </xf>
    <xf numFmtId="0" fontId="0" fillId="37" borderId="10" xfId="23" applyFill="1" applyBorder="1" applyAlignment="1">
      <alignment horizontal="right" vertical="center"/>
    </xf>
    <xf numFmtId="4" fontId="0" fillId="37" borderId="10" xfId="23" applyNumberFormat="1" applyFill="1" applyBorder="1" applyAlignment="1">
      <alignment horizontal="right" vertical="center"/>
    </xf>
    <xf numFmtId="0" fontId="53" fillId="37" borderId="10" xfId="0" applyFont="1" applyFill="1" applyBorder="1" applyAlignment="1">
      <alignment horizontal="left" vertical="center"/>
    </xf>
    <xf numFmtId="0" fontId="56" fillId="13" borderId="10" xfId="0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right"/>
    </xf>
    <xf numFmtId="1" fontId="54" fillId="34" borderId="16" xfId="0" applyNumberFormat="1" applyFont="1" applyFill="1" applyBorder="1" applyAlignment="1">
      <alignment horizontal="right"/>
    </xf>
    <xf numFmtId="0" fontId="53" fillId="6" borderId="0" xfId="0" applyFont="1" applyFill="1" applyAlignment="1">
      <alignment horizontal="left"/>
    </xf>
    <xf numFmtId="0" fontId="52" fillId="37" borderId="10" xfId="0" applyFont="1" applyFill="1" applyBorder="1" applyAlignment="1">
      <alignment horizontal="right" wrapText="1"/>
    </xf>
    <xf numFmtId="4" fontId="52" fillId="37" borderId="10" xfId="0" applyNumberFormat="1" applyFont="1" applyFill="1" applyBorder="1" applyAlignment="1">
      <alignment horizontal="right" wrapText="1"/>
    </xf>
    <xf numFmtId="0" fontId="53" fillId="37" borderId="0" xfId="0" applyFont="1" applyFill="1" applyAlignment="1">
      <alignment horizontal="left"/>
    </xf>
    <xf numFmtId="0" fontId="0" fillId="13" borderId="10" xfId="26" applyBorder="1" applyAlignment="1">
      <alignment horizontal="left" vertical="center" wrapText="1"/>
    </xf>
    <xf numFmtId="0" fontId="0" fillId="13" borderId="10" xfId="26" applyBorder="1" applyAlignment="1">
      <alignment horizontal="right" vertical="center" wrapText="1"/>
    </xf>
    <xf numFmtId="4" fontId="0" fillId="13" borderId="10" xfId="26" applyNumberFormat="1" applyBorder="1" applyAlignment="1">
      <alignment horizontal="right" vertical="center" wrapText="1"/>
    </xf>
    <xf numFmtId="2" fontId="0" fillId="13" borderId="10" xfId="26" applyNumberFormat="1" applyBorder="1" applyAlignment="1">
      <alignment horizontal="right" vertical="center" wrapText="1"/>
    </xf>
    <xf numFmtId="0" fontId="0" fillId="13" borderId="10" xfId="26" applyBorder="1" applyAlignment="1">
      <alignment horizontal="right"/>
    </xf>
    <xf numFmtId="4" fontId="0" fillId="13" borderId="10" xfId="26" applyNumberFormat="1" applyBorder="1" applyAlignment="1">
      <alignment horizontal="right"/>
    </xf>
    <xf numFmtId="2" fontId="0" fillId="13" borderId="10" xfId="26" applyNumberFormat="1" applyBorder="1" applyAlignment="1">
      <alignment horizontal="right"/>
    </xf>
    <xf numFmtId="0" fontId="0" fillId="13" borderId="10" xfId="26" applyBorder="1" applyAlignment="1">
      <alignment horizontal="right" vertical="center"/>
    </xf>
    <xf numFmtId="4" fontId="0" fillId="13" borderId="10" xfId="26" applyNumberFormat="1" applyBorder="1" applyAlignment="1">
      <alignment horizontal="right" vertical="center"/>
    </xf>
    <xf numFmtId="2" fontId="0" fillId="13" borderId="10" xfId="26" applyNumberFormat="1" applyBorder="1" applyAlignment="1">
      <alignment horizontal="right" vertical="center"/>
    </xf>
    <xf numFmtId="0" fontId="0" fillId="13" borderId="0" xfId="26" applyAlignment="1">
      <alignment horizontal="left"/>
    </xf>
    <xf numFmtId="0" fontId="0" fillId="37" borderId="10" xfId="26" applyFill="1" applyBorder="1" applyAlignment="1">
      <alignment horizontal="left" vertical="center" wrapText="1"/>
    </xf>
    <xf numFmtId="0" fontId="0" fillId="37" borderId="10" xfId="26" applyFill="1" applyBorder="1" applyAlignment="1">
      <alignment horizontal="right" vertical="center" wrapText="1"/>
    </xf>
    <xf numFmtId="4" fontId="0" fillId="37" borderId="10" xfId="26" applyNumberFormat="1" applyFill="1" applyBorder="1" applyAlignment="1">
      <alignment horizontal="right" vertical="center" wrapText="1"/>
    </xf>
    <xf numFmtId="2" fontId="0" fillId="37" borderId="10" xfId="26" applyNumberFormat="1" applyFill="1" applyBorder="1" applyAlignment="1">
      <alignment horizontal="right" vertical="center" wrapText="1"/>
    </xf>
    <xf numFmtId="0" fontId="0" fillId="37" borderId="10" xfId="26" applyFill="1" applyBorder="1" applyAlignment="1">
      <alignment horizontal="right" vertical="center"/>
    </xf>
    <xf numFmtId="4" fontId="0" fillId="37" borderId="10" xfId="26" applyNumberFormat="1" applyFill="1" applyBorder="1" applyAlignment="1">
      <alignment horizontal="right" vertical="center"/>
    </xf>
    <xf numFmtId="2" fontId="0" fillId="37" borderId="10" xfId="26" applyNumberFormat="1" applyFill="1" applyBorder="1" applyAlignment="1">
      <alignment horizontal="right" vertical="center"/>
    </xf>
    <xf numFmtId="0" fontId="0" fillId="37" borderId="13" xfId="26" applyFill="1" applyBorder="1" applyAlignment="1">
      <alignment horizontal="left" vertical="center" wrapText="1"/>
    </xf>
    <xf numFmtId="1" fontId="0" fillId="37" borderId="13" xfId="26" applyNumberFormat="1" applyFill="1" applyBorder="1" applyAlignment="1">
      <alignment horizontal="right" vertical="center" wrapText="1"/>
    </xf>
    <xf numFmtId="4" fontId="0" fillId="37" borderId="13" xfId="26" applyNumberFormat="1" applyFill="1" applyBorder="1" applyAlignment="1">
      <alignment horizontal="right" vertical="center" wrapText="1"/>
    </xf>
    <xf numFmtId="2" fontId="0" fillId="37" borderId="13" xfId="26" applyNumberFormat="1" applyFill="1" applyBorder="1" applyAlignment="1">
      <alignment horizontal="right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right"/>
    </xf>
    <xf numFmtId="4" fontId="55" fillId="35" borderId="12" xfId="0" applyNumberFormat="1" applyFont="1" applyFill="1" applyBorder="1" applyAlignment="1">
      <alignment horizontal="right"/>
    </xf>
    <xf numFmtId="1" fontId="55" fillId="35" borderId="12" xfId="0" applyNumberFormat="1" applyFont="1" applyFill="1" applyBorder="1" applyAlignment="1">
      <alignment horizontal="right"/>
    </xf>
    <xf numFmtId="1" fontId="0" fillId="37" borderId="13" xfId="26" applyNumberFormat="1" applyFill="1" applyBorder="1" applyAlignment="1">
      <alignment horizontal="right" vertical="center"/>
    </xf>
    <xf numFmtId="4" fontId="0" fillId="37" borderId="13" xfId="26" applyNumberFormat="1" applyFill="1" applyBorder="1" applyAlignment="1">
      <alignment horizontal="right" vertical="center"/>
    </xf>
    <xf numFmtId="0" fontId="0" fillId="13" borderId="0" xfId="26" applyAlignment="1">
      <alignment horizontal="left" vertical="center"/>
    </xf>
    <xf numFmtId="3" fontId="54" fillId="34" borderId="12" xfId="0" applyNumberFormat="1" applyFont="1" applyFill="1" applyBorder="1" applyAlignment="1">
      <alignment horizontal="right" vertical="center"/>
    </xf>
    <xf numFmtId="3" fontId="10" fillId="35" borderId="12" xfId="0" applyNumberFormat="1" applyFont="1" applyFill="1" applyBorder="1" applyAlignment="1">
      <alignment horizontal="right" vertical="center"/>
    </xf>
    <xf numFmtId="3" fontId="54" fillId="34" borderId="12" xfId="0" applyNumberFormat="1" applyFont="1" applyFill="1" applyBorder="1" applyAlignment="1">
      <alignment horizontal="right"/>
    </xf>
    <xf numFmtId="3" fontId="54" fillId="35" borderId="12" xfId="0" applyNumberFormat="1" applyFont="1" applyFill="1" applyBorder="1" applyAlignment="1">
      <alignment horizontal="right"/>
    </xf>
    <xf numFmtId="3" fontId="54" fillId="34" borderId="15" xfId="0" applyNumberFormat="1" applyFont="1" applyFill="1" applyBorder="1" applyAlignment="1">
      <alignment horizontal="right"/>
    </xf>
    <xf numFmtId="3" fontId="55" fillId="35" borderId="12" xfId="0" applyNumberFormat="1" applyFont="1" applyFill="1" applyBorder="1" applyAlignment="1">
      <alignment horizontal="right"/>
    </xf>
    <xf numFmtId="0" fontId="2" fillId="38" borderId="10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7" fillId="13" borderId="13" xfId="0" applyFont="1" applyFill="1" applyBorder="1" applyAlignment="1">
      <alignment horizontal="center" vertical="center" wrapText="1"/>
    </xf>
    <xf numFmtId="0" fontId="57" fillId="13" borderId="17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6.140625" style="0" customWidth="1"/>
    <col min="2" max="2" width="9.28125" style="0" bestFit="1" customWidth="1"/>
    <col min="3" max="3" width="10.421875" style="0" customWidth="1"/>
    <col min="4" max="4" width="11.57421875" style="0" customWidth="1"/>
    <col min="5" max="5" width="9.28125" style="0" bestFit="1" customWidth="1"/>
    <col min="6" max="6" width="11.8515625" style="0" customWidth="1"/>
    <col min="7" max="7" width="8.28125" style="0" customWidth="1"/>
    <col min="8" max="8" width="14.28125" style="0" customWidth="1"/>
    <col min="9" max="9" width="7.140625" style="0" customWidth="1"/>
    <col min="10" max="10" width="15.57421875" style="0" customWidth="1"/>
    <col min="11" max="11" width="15.421875" style="0" customWidth="1"/>
    <col min="12" max="12" width="7.421875" style="0" customWidth="1"/>
  </cols>
  <sheetData>
    <row r="1" spans="1:12" ht="15">
      <c r="A1" s="248" t="s">
        <v>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20" t="s">
        <v>1</v>
      </c>
      <c r="C2" s="20" t="s">
        <v>2</v>
      </c>
      <c r="D2" s="20" t="s">
        <v>72</v>
      </c>
      <c r="E2" s="20" t="s">
        <v>3</v>
      </c>
      <c r="F2" s="20" t="s">
        <v>4</v>
      </c>
      <c r="G2" s="251" t="s">
        <v>5</v>
      </c>
      <c r="H2" s="252"/>
      <c r="I2" s="251" t="s">
        <v>6</v>
      </c>
      <c r="J2" s="252"/>
      <c r="K2" s="20" t="s">
        <v>7</v>
      </c>
      <c r="L2" s="20" t="s">
        <v>8</v>
      </c>
    </row>
    <row r="3" spans="1:12" ht="15">
      <c r="A3" s="250"/>
      <c r="B3" s="1" t="s">
        <v>9</v>
      </c>
      <c r="C3" s="1" t="s">
        <v>10</v>
      </c>
      <c r="D3" s="1"/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165" t="s">
        <v>15</v>
      </c>
      <c r="B4" s="194">
        <v>889</v>
      </c>
      <c r="C4" s="194">
        <v>941</v>
      </c>
      <c r="D4" s="194">
        <v>894</v>
      </c>
      <c r="E4" s="194">
        <v>98</v>
      </c>
      <c r="F4" s="195">
        <v>37</v>
      </c>
      <c r="G4" s="195">
        <v>95</v>
      </c>
      <c r="H4" s="196">
        <v>125700</v>
      </c>
      <c r="I4" s="195">
        <v>16</v>
      </c>
      <c r="J4" s="196">
        <v>15062</v>
      </c>
      <c r="K4" s="196">
        <v>81819.41</v>
      </c>
      <c r="L4" s="195">
        <v>0</v>
      </c>
    </row>
    <row r="5" spans="1:12" ht="18" customHeight="1">
      <c r="A5" s="144" t="s">
        <v>16</v>
      </c>
      <c r="B5" s="187">
        <v>1770</v>
      </c>
      <c r="C5" s="187">
        <v>1871</v>
      </c>
      <c r="D5" s="187">
        <v>1158</v>
      </c>
      <c r="E5" s="187">
        <v>110</v>
      </c>
      <c r="F5" s="181">
        <v>13</v>
      </c>
      <c r="G5" s="181">
        <v>76</v>
      </c>
      <c r="H5" s="182">
        <v>113150</v>
      </c>
      <c r="I5" s="181">
        <v>31</v>
      </c>
      <c r="J5" s="182">
        <v>178315</v>
      </c>
      <c r="K5" s="182">
        <v>697500.42</v>
      </c>
      <c r="L5" s="181">
        <v>1</v>
      </c>
    </row>
    <row r="6" spans="1:12" ht="15">
      <c r="A6" s="166" t="s">
        <v>17</v>
      </c>
      <c r="B6" s="197">
        <v>2355</v>
      </c>
      <c r="C6" s="197">
        <v>2967</v>
      </c>
      <c r="D6" s="197">
        <v>1167</v>
      </c>
      <c r="E6" s="197">
        <v>33</v>
      </c>
      <c r="F6" s="198">
        <v>0</v>
      </c>
      <c r="G6" s="198">
        <v>34</v>
      </c>
      <c r="H6" s="199">
        <v>145650.04</v>
      </c>
      <c r="I6" s="198">
        <v>15</v>
      </c>
      <c r="J6" s="199">
        <v>140510.13</v>
      </c>
      <c r="K6" s="199">
        <v>542632.07</v>
      </c>
      <c r="L6" s="198">
        <v>1</v>
      </c>
    </row>
    <row r="7" spans="1:12" ht="15">
      <c r="A7" s="145" t="s">
        <v>19</v>
      </c>
      <c r="B7" s="188">
        <v>780</v>
      </c>
      <c r="C7" s="188">
        <v>876</v>
      </c>
      <c r="D7" s="188">
        <v>217</v>
      </c>
      <c r="E7" s="188">
        <v>33</v>
      </c>
      <c r="F7" s="183">
        <v>6</v>
      </c>
      <c r="G7" s="183">
        <v>37</v>
      </c>
      <c r="H7" s="184">
        <v>123600</v>
      </c>
      <c r="I7" s="183">
        <v>17</v>
      </c>
      <c r="J7" s="184">
        <v>182151.44</v>
      </c>
      <c r="K7" s="184">
        <v>118763.19</v>
      </c>
      <c r="L7" s="183">
        <v>10</v>
      </c>
    </row>
    <row r="8" spans="1:12" ht="15">
      <c r="A8" s="204" t="s">
        <v>18</v>
      </c>
      <c r="B8" s="201">
        <v>1108</v>
      </c>
      <c r="C8" s="201">
        <v>1196</v>
      </c>
      <c r="D8" s="201">
        <v>134</v>
      </c>
      <c r="E8" s="201">
        <v>19</v>
      </c>
      <c r="F8" s="202">
        <v>3</v>
      </c>
      <c r="G8" s="202">
        <v>19</v>
      </c>
      <c r="H8" s="203">
        <v>39000</v>
      </c>
      <c r="I8" s="202">
        <v>14</v>
      </c>
      <c r="J8" s="203">
        <v>10711.88</v>
      </c>
      <c r="K8" s="203">
        <v>13309.69</v>
      </c>
      <c r="L8" s="202">
        <v>2</v>
      </c>
    </row>
    <row r="9" spans="1:12" ht="15">
      <c r="A9" s="145" t="s">
        <v>20</v>
      </c>
      <c r="B9" s="188">
        <v>698</v>
      </c>
      <c r="C9" s="188">
        <v>707</v>
      </c>
      <c r="D9" s="188">
        <v>128</v>
      </c>
      <c r="E9" s="188">
        <v>20</v>
      </c>
      <c r="F9" s="183">
        <v>2</v>
      </c>
      <c r="G9" s="183">
        <v>20</v>
      </c>
      <c r="H9" s="184">
        <v>44200</v>
      </c>
      <c r="I9" s="183">
        <v>16</v>
      </c>
      <c r="J9" s="184">
        <v>24339.550000000003</v>
      </c>
      <c r="K9" s="184">
        <v>100877.51999999999</v>
      </c>
      <c r="L9" s="183">
        <v>0</v>
      </c>
    </row>
    <row r="10" spans="1:12" ht="15">
      <c r="A10" s="166" t="s">
        <v>21</v>
      </c>
      <c r="B10" s="201">
        <v>1109</v>
      </c>
      <c r="C10" s="201">
        <v>1298</v>
      </c>
      <c r="D10" s="201">
        <v>701</v>
      </c>
      <c r="E10" s="201">
        <v>68</v>
      </c>
      <c r="F10" s="202">
        <v>21</v>
      </c>
      <c r="G10" s="202">
        <v>102</v>
      </c>
      <c r="H10" s="203">
        <v>351719</v>
      </c>
      <c r="I10" s="202">
        <v>2</v>
      </c>
      <c r="J10" s="203">
        <v>3733</v>
      </c>
      <c r="K10" s="203">
        <v>217798.13</v>
      </c>
      <c r="L10" s="202">
        <v>3</v>
      </c>
    </row>
    <row r="11" spans="1:12" ht="15">
      <c r="A11" s="145" t="s">
        <v>22</v>
      </c>
      <c r="B11" s="188">
        <v>889</v>
      </c>
      <c r="C11" s="188">
        <v>985</v>
      </c>
      <c r="D11" s="188">
        <v>732</v>
      </c>
      <c r="E11" s="188">
        <v>51</v>
      </c>
      <c r="F11" s="183">
        <v>13</v>
      </c>
      <c r="G11" s="183">
        <v>22</v>
      </c>
      <c r="H11" s="184">
        <v>74200</v>
      </c>
      <c r="I11" s="183">
        <v>7</v>
      </c>
      <c r="J11" s="184">
        <v>3593</v>
      </c>
      <c r="K11" s="184">
        <v>75195.09</v>
      </c>
      <c r="L11" s="183">
        <v>1</v>
      </c>
    </row>
    <row r="12" spans="1:12" ht="19.5" customHeight="1">
      <c r="A12" s="166" t="s">
        <v>23</v>
      </c>
      <c r="B12" s="194">
        <v>1267</v>
      </c>
      <c r="C12" s="194">
        <v>1312</v>
      </c>
      <c r="D12" s="194">
        <v>1076</v>
      </c>
      <c r="E12" s="194">
        <v>83</v>
      </c>
      <c r="F12" s="195">
        <v>27</v>
      </c>
      <c r="G12" s="195">
        <v>69</v>
      </c>
      <c r="H12" s="196">
        <v>181306.66</v>
      </c>
      <c r="I12" s="195">
        <v>27</v>
      </c>
      <c r="J12" s="196">
        <v>12109.6</v>
      </c>
      <c r="K12" s="196">
        <v>104160.48</v>
      </c>
      <c r="L12" s="195">
        <v>6</v>
      </c>
    </row>
    <row r="13" spans="1:12" ht="16.5" customHeight="1">
      <c r="A13" s="145" t="s">
        <v>47</v>
      </c>
      <c r="B13" s="187">
        <v>1307</v>
      </c>
      <c r="C13" s="187">
        <v>1491</v>
      </c>
      <c r="D13" s="187">
        <v>802</v>
      </c>
      <c r="E13" s="187">
        <v>59</v>
      </c>
      <c r="F13" s="181">
        <v>8</v>
      </c>
      <c r="G13" s="181">
        <v>68</v>
      </c>
      <c r="H13" s="182">
        <v>107699.42</v>
      </c>
      <c r="I13" s="181">
        <v>29</v>
      </c>
      <c r="J13" s="182">
        <v>141174.19</v>
      </c>
      <c r="K13" s="182">
        <v>174083.49</v>
      </c>
      <c r="L13" s="181">
        <v>3</v>
      </c>
    </row>
    <row r="14" spans="1:12" ht="15">
      <c r="A14" s="166" t="s">
        <v>24</v>
      </c>
      <c r="B14" s="194">
        <v>1292</v>
      </c>
      <c r="C14" s="194">
        <v>1332</v>
      </c>
      <c r="D14" s="194">
        <v>913</v>
      </c>
      <c r="E14" s="194">
        <v>89</v>
      </c>
      <c r="F14" s="195">
        <v>3</v>
      </c>
      <c r="G14" s="195">
        <v>95</v>
      </c>
      <c r="H14" s="196">
        <v>103110</v>
      </c>
      <c r="I14" s="195">
        <v>17</v>
      </c>
      <c r="J14" s="196">
        <v>20015.239999999998</v>
      </c>
      <c r="K14" s="196">
        <v>134879.96</v>
      </c>
      <c r="L14" s="195">
        <v>0</v>
      </c>
    </row>
    <row r="15" spans="1:12" ht="16.5" customHeight="1">
      <c r="A15" s="145" t="s">
        <v>25</v>
      </c>
      <c r="B15" s="187">
        <v>1740</v>
      </c>
      <c r="C15" s="187">
        <v>1935</v>
      </c>
      <c r="D15" s="187">
        <v>596</v>
      </c>
      <c r="E15" s="187">
        <v>13</v>
      </c>
      <c r="F15" s="181">
        <v>3</v>
      </c>
      <c r="G15" s="181">
        <v>17</v>
      </c>
      <c r="H15" s="182">
        <v>21200</v>
      </c>
      <c r="I15" s="181">
        <v>16</v>
      </c>
      <c r="J15" s="182">
        <v>14308</v>
      </c>
      <c r="K15" s="182">
        <v>86075.02</v>
      </c>
      <c r="L15" s="181">
        <v>0</v>
      </c>
    </row>
    <row r="16" spans="1:12" ht="19.5" customHeight="1">
      <c r="A16" s="166" t="s">
        <v>26</v>
      </c>
      <c r="B16" s="194">
        <v>1058</v>
      </c>
      <c r="C16" s="194">
        <v>1165</v>
      </c>
      <c r="D16" s="194">
        <v>623</v>
      </c>
      <c r="E16" s="194">
        <v>94</v>
      </c>
      <c r="F16" s="195">
        <v>0</v>
      </c>
      <c r="G16" s="195">
        <v>48</v>
      </c>
      <c r="H16" s="196">
        <v>102500</v>
      </c>
      <c r="I16" s="195">
        <v>3</v>
      </c>
      <c r="J16" s="196">
        <v>14763.53</v>
      </c>
      <c r="K16" s="196">
        <v>205722.41999999998</v>
      </c>
      <c r="L16" s="195">
        <v>1</v>
      </c>
    </row>
    <row r="17" spans="1:12" ht="16.5" customHeight="1">
      <c r="A17" s="145" t="s">
        <v>27</v>
      </c>
      <c r="B17" s="187">
        <v>1301</v>
      </c>
      <c r="C17" s="187">
        <v>1372</v>
      </c>
      <c r="D17" s="187">
        <v>643</v>
      </c>
      <c r="E17" s="187">
        <v>52</v>
      </c>
      <c r="F17" s="181">
        <v>7</v>
      </c>
      <c r="G17" s="181">
        <v>52</v>
      </c>
      <c r="H17" s="182">
        <v>316245.94</v>
      </c>
      <c r="I17" s="181">
        <v>42</v>
      </c>
      <c r="J17" s="182">
        <v>133275</v>
      </c>
      <c r="K17" s="182">
        <v>354175.96</v>
      </c>
      <c r="L17" s="181">
        <v>0</v>
      </c>
    </row>
    <row r="18" spans="1:12" ht="15">
      <c r="A18" s="166" t="s">
        <v>28</v>
      </c>
      <c r="B18" s="194">
        <v>1154</v>
      </c>
      <c r="C18" s="194">
        <v>1219</v>
      </c>
      <c r="D18" s="194">
        <v>682</v>
      </c>
      <c r="E18" s="194">
        <v>68</v>
      </c>
      <c r="F18" s="195">
        <v>12</v>
      </c>
      <c r="G18" s="195">
        <v>61</v>
      </c>
      <c r="H18" s="196">
        <v>178500</v>
      </c>
      <c r="I18" s="195">
        <v>25</v>
      </c>
      <c r="J18" s="196">
        <v>48026</v>
      </c>
      <c r="K18" s="196">
        <v>152244.38</v>
      </c>
      <c r="L18" s="195">
        <v>0</v>
      </c>
    </row>
    <row r="19" spans="1:12" ht="16.5" customHeight="1" thickBot="1">
      <c r="A19" s="146" t="s">
        <v>29</v>
      </c>
      <c r="B19" s="189">
        <v>1074</v>
      </c>
      <c r="C19" s="189">
        <v>1245</v>
      </c>
      <c r="D19" s="189">
        <v>892</v>
      </c>
      <c r="E19" s="189">
        <v>129</v>
      </c>
      <c r="F19" s="185">
        <v>9</v>
      </c>
      <c r="G19" s="185">
        <v>124</v>
      </c>
      <c r="H19" s="186">
        <v>127050</v>
      </c>
      <c r="I19" s="185">
        <v>33</v>
      </c>
      <c r="J19" s="186">
        <v>96025</v>
      </c>
      <c r="K19" s="186">
        <v>155725.41</v>
      </c>
      <c r="L19" s="185">
        <v>0</v>
      </c>
    </row>
    <row r="20" spans="1:12" ht="16.5" thickBot="1">
      <c r="A20" s="29" t="s">
        <v>55</v>
      </c>
      <c r="B20" s="191">
        <f aca="true" t="shared" si="0" ref="B20:L20">SUM(B4:B19)</f>
        <v>19791</v>
      </c>
      <c r="C20" s="191">
        <f t="shared" si="0"/>
        <v>21912</v>
      </c>
      <c r="D20" s="191">
        <f>SUM(D4:D19)</f>
        <v>11358</v>
      </c>
      <c r="E20" s="191">
        <f t="shared" si="0"/>
        <v>1019</v>
      </c>
      <c r="F20" s="192">
        <f t="shared" si="0"/>
        <v>164</v>
      </c>
      <c r="G20" s="192">
        <f t="shared" si="0"/>
        <v>939</v>
      </c>
      <c r="H20" s="193">
        <f t="shared" si="0"/>
        <v>2154831.0599999996</v>
      </c>
      <c r="I20" s="192">
        <f t="shared" si="0"/>
        <v>310</v>
      </c>
      <c r="J20" s="193">
        <f t="shared" si="0"/>
        <v>1038112.56</v>
      </c>
      <c r="K20" s="193">
        <f>SUM(K4:K19)</f>
        <v>3214962.6399999997</v>
      </c>
      <c r="L20" s="32">
        <f t="shared" si="0"/>
        <v>28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6.28125" style="0" customWidth="1"/>
    <col min="2" max="2" width="9.28125" style="0" bestFit="1" customWidth="1"/>
    <col min="3" max="3" width="9.8515625" style="0" customWidth="1"/>
    <col min="4" max="4" width="11.57421875" style="0" customWidth="1"/>
    <col min="5" max="5" width="9.28125" style="0" bestFit="1" customWidth="1"/>
    <col min="6" max="6" width="11.7109375" style="0" customWidth="1"/>
    <col min="7" max="7" width="7.7109375" style="0" customWidth="1"/>
    <col min="8" max="8" width="13.140625" style="0" customWidth="1"/>
    <col min="9" max="9" width="9.28125" style="0" bestFit="1" customWidth="1"/>
    <col min="10" max="10" width="11.421875" style="0" bestFit="1" customWidth="1"/>
    <col min="11" max="11" width="13.140625" style="0" customWidth="1"/>
    <col min="12" max="12" width="7.421875" style="0" customWidth="1"/>
  </cols>
  <sheetData>
    <row r="1" spans="1:12" ht="15">
      <c r="A1" s="248" t="s">
        <v>37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190" t="s">
        <v>1</v>
      </c>
      <c r="C2" s="190" t="s">
        <v>56</v>
      </c>
      <c r="D2" s="190" t="s">
        <v>72</v>
      </c>
      <c r="E2" s="190" t="s">
        <v>3</v>
      </c>
      <c r="F2" s="190" t="s">
        <v>4</v>
      </c>
      <c r="G2" s="277" t="s">
        <v>5</v>
      </c>
      <c r="H2" s="278"/>
      <c r="I2" s="277" t="s">
        <v>6</v>
      </c>
      <c r="J2" s="278"/>
      <c r="K2" s="190" t="s">
        <v>7</v>
      </c>
      <c r="L2" s="190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165" t="s">
        <v>15</v>
      </c>
      <c r="B4" s="158">
        <v>68</v>
      </c>
      <c r="C4" s="158">
        <v>70</v>
      </c>
      <c r="D4" s="158">
        <v>47</v>
      </c>
      <c r="E4" s="158">
        <v>3</v>
      </c>
      <c r="F4" s="158">
        <v>1</v>
      </c>
      <c r="G4" s="158">
        <v>2</v>
      </c>
      <c r="H4" s="206">
        <v>3000</v>
      </c>
      <c r="I4" s="158">
        <v>3</v>
      </c>
      <c r="J4" s="206">
        <v>3731</v>
      </c>
      <c r="K4" s="206">
        <v>4492</v>
      </c>
      <c r="L4" s="158">
        <v>0</v>
      </c>
    </row>
    <row r="5" spans="1:12" ht="18" customHeight="1">
      <c r="A5" s="14" t="s">
        <v>16</v>
      </c>
      <c r="B5" s="13">
        <v>183</v>
      </c>
      <c r="C5" s="13">
        <v>189</v>
      </c>
      <c r="D5" s="13">
        <v>113</v>
      </c>
      <c r="E5" s="13">
        <v>20</v>
      </c>
      <c r="F5" s="13">
        <v>0</v>
      </c>
      <c r="G5" s="13">
        <v>0</v>
      </c>
      <c r="H5" s="26">
        <v>0</v>
      </c>
      <c r="I5" s="13">
        <v>1</v>
      </c>
      <c r="J5" s="26">
        <v>21959</v>
      </c>
      <c r="K5" s="26">
        <v>42782</v>
      </c>
      <c r="L5" s="13">
        <v>0</v>
      </c>
    </row>
    <row r="6" spans="1:12" ht="15">
      <c r="A6" s="166" t="s">
        <v>17</v>
      </c>
      <c r="B6" s="210">
        <v>314</v>
      </c>
      <c r="C6" s="210">
        <v>373</v>
      </c>
      <c r="D6" s="210">
        <v>109</v>
      </c>
      <c r="E6" s="210">
        <v>0</v>
      </c>
      <c r="F6" s="210">
        <v>0</v>
      </c>
      <c r="G6" s="210">
        <v>2</v>
      </c>
      <c r="H6" s="211">
        <v>103000</v>
      </c>
      <c r="I6" s="210">
        <v>0</v>
      </c>
      <c r="J6" s="211">
        <v>0</v>
      </c>
      <c r="K6" s="211">
        <v>156290.4</v>
      </c>
      <c r="L6" s="210">
        <v>0</v>
      </c>
    </row>
    <row r="7" spans="1:12" ht="15">
      <c r="A7" s="17" t="s">
        <v>19</v>
      </c>
      <c r="B7" s="13">
        <v>62</v>
      </c>
      <c r="C7" s="13">
        <v>69</v>
      </c>
      <c r="D7" s="13">
        <v>13</v>
      </c>
      <c r="E7" s="13">
        <v>5</v>
      </c>
      <c r="F7" s="13">
        <v>2</v>
      </c>
      <c r="G7" s="13">
        <v>3</v>
      </c>
      <c r="H7" s="26">
        <v>2500</v>
      </c>
      <c r="I7" s="13">
        <v>0</v>
      </c>
      <c r="J7" s="26">
        <v>0</v>
      </c>
      <c r="K7" s="26">
        <v>12464</v>
      </c>
      <c r="L7" s="13">
        <v>1</v>
      </c>
    </row>
    <row r="8" spans="1:12" ht="15">
      <c r="A8" s="212" t="s">
        <v>18</v>
      </c>
      <c r="B8" s="154">
        <v>72</v>
      </c>
      <c r="C8" s="154">
        <v>75</v>
      </c>
      <c r="D8" s="154">
        <v>8</v>
      </c>
      <c r="E8" s="154">
        <v>1</v>
      </c>
      <c r="F8" s="154">
        <v>0</v>
      </c>
      <c r="G8" s="154">
        <v>2</v>
      </c>
      <c r="H8" s="160">
        <v>12000</v>
      </c>
      <c r="I8" s="154">
        <v>1</v>
      </c>
      <c r="J8" s="178">
        <v>43.7</v>
      </c>
      <c r="K8" s="160">
        <v>362.6</v>
      </c>
      <c r="L8" s="154">
        <v>0</v>
      </c>
    </row>
    <row r="9" spans="1:12" ht="15">
      <c r="A9" s="17" t="s">
        <v>20</v>
      </c>
      <c r="B9" s="13">
        <v>58</v>
      </c>
      <c r="C9" s="13">
        <v>58</v>
      </c>
      <c r="D9" s="13">
        <v>29</v>
      </c>
      <c r="E9" s="13">
        <v>0</v>
      </c>
      <c r="F9" s="13">
        <v>0</v>
      </c>
      <c r="G9" s="13">
        <v>0</v>
      </c>
      <c r="H9" s="26">
        <v>0</v>
      </c>
      <c r="I9" s="13">
        <v>0</v>
      </c>
      <c r="J9" s="26">
        <v>0</v>
      </c>
      <c r="K9" s="26">
        <v>12144.83</v>
      </c>
      <c r="L9" s="13">
        <v>0</v>
      </c>
    </row>
    <row r="10" spans="1:12" ht="15">
      <c r="A10" s="166" t="s">
        <v>21</v>
      </c>
      <c r="B10" s="154">
        <v>146</v>
      </c>
      <c r="C10" s="154">
        <v>157</v>
      </c>
      <c r="D10" s="154">
        <v>97</v>
      </c>
      <c r="E10" s="154">
        <v>7</v>
      </c>
      <c r="F10" s="154">
        <v>1</v>
      </c>
      <c r="G10" s="154">
        <v>2</v>
      </c>
      <c r="H10" s="160">
        <v>1100</v>
      </c>
      <c r="I10" s="154">
        <v>0</v>
      </c>
      <c r="J10" s="160">
        <v>0</v>
      </c>
      <c r="K10" s="178">
        <v>27392</v>
      </c>
      <c r="L10" s="154">
        <v>0</v>
      </c>
    </row>
    <row r="11" spans="1:12" ht="15">
      <c r="A11" s="17" t="s">
        <v>22</v>
      </c>
      <c r="B11" s="13">
        <v>135</v>
      </c>
      <c r="C11" s="13">
        <v>149</v>
      </c>
      <c r="D11" s="13">
        <v>87</v>
      </c>
      <c r="E11" s="13">
        <v>1</v>
      </c>
      <c r="F11" s="13">
        <v>0</v>
      </c>
      <c r="G11" s="13">
        <v>3</v>
      </c>
      <c r="H11" s="26">
        <v>22000</v>
      </c>
      <c r="I11" s="13">
        <v>0</v>
      </c>
      <c r="J11" s="26">
        <v>0</v>
      </c>
      <c r="K11" s="26">
        <v>8968.4</v>
      </c>
      <c r="L11" s="13">
        <v>0</v>
      </c>
    </row>
    <row r="12" spans="1:12" ht="19.5" customHeight="1">
      <c r="A12" s="166" t="s">
        <v>23</v>
      </c>
      <c r="B12" s="154">
        <v>80</v>
      </c>
      <c r="C12" s="154">
        <v>81</v>
      </c>
      <c r="D12" s="154">
        <v>63</v>
      </c>
      <c r="E12" s="154">
        <v>6</v>
      </c>
      <c r="F12" s="154">
        <v>3</v>
      </c>
      <c r="G12" s="154">
        <v>10</v>
      </c>
      <c r="H12" s="160">
        <v>8500</v>
      </c>
      <c r="I12" s="154">
        <v>0</v>
      </c>
      <c r="J12" s="160">
        <v>0</v>
      </c>
      <c r="K12" s="160">
        <v>3251</v>
      </c>
      <c r="L12" s="154">
        <v>0</v>
      </c>
    </row>
    <row r="13" spans="1:12" ht="16.5" customHeight="1">
      <c r="A13" s="17" t="s">
        <v>47</v>
      </c>
      <c r="B13" s="13">
        <v>107</v>
      </c>
      <c r="C13" s="13">
        <v>119</v>
      </c>
      <c r="D13" s="13">
        <v>89</v>
      </c>
      <c r="E13" s="13">
        <v>3</v>
      </c>
      <c r="F13" s="13">
        <v>0</v>
      </c>
      <c r="G13" s="13">
        <v>5</v>
      </c>
      <c r="H13" s="26">
        <v>15549.42</v>
      </c>
      <c r="I13" s="13">
        <v>0</v>
      </c>
      <c r="J13" s="26">
        <v>0</v>
      </c>
      <c r="K13" s="26" t="s">
        <v>51</v>
      </c>
      <c r="L13" s="13">
        <v>0</v>
      </c>
    </row>
    <row r="14" spans="1:12" ht="15">
      <c r="A14" s="166" t="s">
        <v>24</v>
      </c>
      <c r="B14" s="154">
        <v>137</v>
      </c>
      <c r="C14" s="154">
        <v>139</v>
      </c>
      <c r="D14" s="154">
        <v>105</v>
      </c>
      <c r="E14" s="154">
        <v>8</v>
      </c>
      <c r="F14" s="154">
        <v>1</v>
      </c>
      <c r="G14" s="154">
        <v>0</v>
      </c>
      <c r="H14" s="160">
        <v>0</v>
      </c>
      <c r="I14" s="154">
        <v>0</v>
      </c>
      <c r="J14" s="160">
        <v>0</v>
      </c>
      <c r="K14" s="160">
        <v>6579.26</v>
      </c>
      <c r="L14" s="154">
        <v>0</v>
      </c>
    </row>
    <row r="15" spans="1:12" ht="16.5" customHeight="1">
      <c r="A15" s="17" t="s">
        <v>25</v>
      </c>
      <c r="B15" s="13">
        <v>187</v>
      </c>
      <c r="C15" s="13">
        <v>221</v>
      </c>
      <c r="D15" s="13">
        <v>86</v>
      </c>
      <c r="E15" s="13">
        <v>0</v>
      </c>
      <c r="F15" s="13">
        <v>0</v>
      </c>
      <c r="G15" s="13">
        <v>0</v>
      </c>
      <c r="H15" s="26">
        <v>0</v>
      </c>
      <c r="I15" s="13">
        <v>1</v>
      </c>
      <c r="J15" s="26">
        <v>2899</v>
      </c>
      <c r="K15" s="26">
        <v>1797</v>
      </c>
      <c r="L15" s="13">
        <v>0</v>
      </c>
    </row>
    <row r="16" spans="1:12" ht="19.5" customHeight="1">
      <c r="A16" s="166" t="s">
        <v>26</v>
      </c>
      <c r="B16" s="154">
        <v>83</v>
      </c>
      <c r="C16" s="154">
        <v>93</v>
      </c>
      <c r="D16" s="154">
        <v>102</v>
      </c>
      <c r="E16" s="154">
        <v>11</v>
      </c>
      <c r="F16" s="154">
        <v>0</v>
      </c>
      <c r="G16" s="154">
        <v>9</v>
      </c>
      <c r="H16" s="160">
        <v>18800</v>
      </c>
      <c r="I16" s="154">
        <v>0</v>
      </c>
      <c r="J16" s="160">
        <v>0</v>
      </c>
      <c r="K16" s="160">
        <v>5518.92</v>
      </c>
      <c r="L16" s="154">
        <v>0</v>
      </c>
    </row>
    <row r="17" spans="1:12" ht="16.5" customHeight="1">
      <c r="A17" s="17" t="s">
        <v>27</v>
      </c>
      <c r="B17" s="13">
        <v>102</v>
      </c>
      <c r="C17" s="13">
        <v>108</v>
      </c>
      <c r="D17" s="13">
        <v>35</v>
      </c>
      <c r="E17" s="13">
        <v>6</v>
      </c>
      <c r="F17" s="13">
        <v>2</v>
      </c>
      <c r="G17" s="13">
        <v>8</v>
      </c>
      <c r="H17" s="26">
        <v>36127.72</v>
      </c>
      <c r="I17" s="13">
        <v>1</v>
      </c>
      <c r="J17" s="26">
        <v>3787</v>
      </c>
      <c r="K17" s="26">
        <v>14973.67</v>
      </c>
      <c r="L17" s="13">
        <v>0</v>
      </c>
    </row>
    <row r="18" spans="1:12" ht="15">
      <c r="A18" s="166" t="s">
        <v>28</v>
      </c>
      <c r="B18" s="154">
        <v>119</v>
      </c>
      <c r="C18" s="154">
        <v>121</v>
      </c>
      <c r="D18" s="154">
        <v>42</v>
      </c>
      <c r="E18" s="154">
        <v>1</v>
      </c>
      <c r="F18" s="154">
        <v>1</v>
      </c>
      <c r="G18" s="154">
        <v>4</v>
      </c>
      <c r="H18" s="160">
        <v>6000</v>
      </c>
      <c r="I18" s="154">
        <v>0</v>
      </c>
      <c r="J18" s="160">
        <v>0</v>
      </c>
      <c r="K18" s="160">
        <v>4829.81</v>
      </c>
      <c r="L18" s="154">
        <v>0</v>
      </c>
    </row>
    <row r="19" spans="1:12" ht="16.5" customHeight="1" thickBot="1">
      <c r="A19" s="18" t="s">
        <v>29</v>
      </c>
      <c r="B19" s="172">
        <v>83</v>
      </c>
      <c r="C19" s="172">
        <v>95</v>
      </c>
      <c r="D19" s="172">
        <v>49</v>
      </c>
      <c r="E19" s="172">
        <v>3</v>
      </c>
      <c r="F19" s="172">
        <v>1</v>
      </c>
      <c r="G19" s="172">
        <v>3</v>
      </c>
      <c r="H19" s="173">
        <v>2400</v>
      </c>
      <c r="I19" s="172">
        <v>3</v>
      </c>
      <c r="J19" s="173">
        <v>3103</v>
      </c>
      <c r="K19" s="173">
        <v>31185.45</v>
      </c>
      <c r="L19" s="172">
        <v>0</v>
      </c>
    </row>
    <row r="20" spans="1:12" ht="16.5" thickBot="1">
      <c r="A20" s="29" t="s">
        <v>55</v>
      </c>
      <c r="B20" s="245">
        <f aca="true" t="shared" si="0" ref="B20:L20">SUM(B4:B19)</f>
        <v>1936</v>
      </c>
      <c r="C20" s="245">
        <f t="shared" si="0"/>
        <v>2117</v>
      </c>
      <c r="D20" s="245">
        <f>SUM(D4:D19)</f>
        <v>1074</v>
      </c>
      <c r="E20" s="30">
        <f t="shared" si="0"/>
        <v>75</v>
      </c>
      <c r="F20" s="30">
        <f t="shared" si="0"/>
        <v>12</v>
      </c>
      <c r="G20" s="30">
        <f t="shared" si="0"/>
        <v>53</v>
      </c>
      <c r="H20" s="31">
        <f t="shared" si="0"/>
        <v>230977.14</v>
      </c>
      <c r="I20" s="30">
        <f t="shared" si="0"/>
        <v>10</v>
      </c>
      <c r="J20" s="31">
        <f t="shared" si="0"/>
        <v>35522.7</v>
      </c>
      <c r="K20" s="31">
        <f t="shared" si="0"/>
        <v>333031.33999999997</v>
      </c>
      <c r="L20" s="174">
        <f t="shared" si="0"/>
        <v>1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C20"/>
    </sheetView>
  </sheetViews>
  <sheetFormatPr defaultColWidth="9.140625" defaultRowHeight="15"/>
  <cols>
    <col min="1" max="1" width="15.28125" style="0" customWidth="1"/>
    <col min="3" max="3" width="10.57421875" style="0" customWidth="1"/>
    <col min="4" max="4" width="12.00390625" style="0" customWidth="1"/>
    <col min="6" max="6" width="11.28125" style="0" customWidth="1"/>
    <col min="7" max="7" width="6.57421875" style="0" customWidth="1"/>
    <col min="8" max="8" width="12.00390625" style="0" customWidth="1"/>
    <col min="9" max="9" width="7.57421875" style="0" customWidth="1"/>
    <col min="10" max="10" width="11.28125" style="0" customWidth="1"/>
    <col min="11" max="11" width="13.7109375" style="0" customWidth="1"/>
    <col min="12" max="12" width="7.7109375" style="0" customWidth="1"/>
  </cols>
  <sheetData>
    <row r="1" spans="1:12" ht="15">
      <c r="A1" s="248" t="s">
        <v>38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176" t="s">
        <v>1</v>
      </c>
      <c r="C2" s="176" t="s">
        <v>2</v>
      </c>
      <c r="D2" s="177" t="s">
        <v>72</v>
      </c>
      <c r="E2" s="176" t="s">
        <v>3</v>
      </c>
      <c r="F2" s="176" t="s">
        <v>4</v>
      </c>
      <c r="G2" s="279" t="s">
        <v>5</v>
      </c>
      <c r="H2" s="280"/>
      <c r="I2" s="279" t="s">
        <v>6</v>
      </c>
      <c r="J2" s="280"/>
      <c r="K2" s="176" t="s">
        <v>7</v>
      </c>
      <c r="L2" s="176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9.5" customHeight="1">
      <c r="A4" s="28" t="s">
        <v>15</v>
      </c>
      <c r="B4" s="12">
        <v>77</v>
      </c>
      <c r="C4" s="12">
        <v>82</v>
      </c>
      <c r="D4" s="12">
        <v>65</v>
      </c>
      <c r="E4" s="12">
        <v>11</v>
      </c>
      <c r="F4" s="12">
        <v>7</v>
      </c>
      <c r="G4" s="12">
        <v>6</v>
      </c>
      <c r="H4" s="25">
        <v>3700</v>
      </c>
      <c r="I4" s="12">
        <v>0</v>
      </c>
      <c r="J4" s="25">
        <v>0</v>
      </c>
      <c r="K4" s="25">
        <v>14871</v>
      </c>
      <c r="L4" s="12">
        <v>0</v>
      </c>
    </row>
    <row r="5" spans="1:12" ht="18" customHeight="1">
      <c r="A5" s="165" t="s">
        <v>16</v>
      </c>
      <c r="B5" s="154">
        <v>117</v>
      </c>
      <c r="C5" s="154">
        <v>124</v>
      </c>
      <c r="D5" s="154">
        <v>60</v>
      </c>
      <c r="E5" s="154">
        <v>2</v>
      </c>
      <c r="F5" s="154">
        <v>0</v>
      </c>
      <c r="G5" s="154">
        <v>0</v>
      </c>
      <c r="H5" s="160">
        <v>0</v>
      </c>
      <c r="I5" s="154">
        <v>0</v>
      </c>
      <c r="J5" s="160">
        <v>0</v>
      </c>
      <c r="K5" s="160">
        <v>39790.28</v>
      </c>
      <c r="L5" s="154">
        <v>0</v>
      </c>
    </row>
    <row r="6" spans="1:12" ht="15">
      <c r="A6" s="15" t="s">
        <v>17</v>
      </c>
      <c r="B6" s="64">
        <v>199</v>
      </c>
      <c r="C6" s="64">
        <v>240</v>
      </c>
      <c r="D6" s="64">
        <v>126</v>
      </c>
      <c r="E6" s="64">
        <v>2</v>
      </c>
      <c r="F6" s="64">
        <v>0</v>
      </c>
      <c r="G6" s="64">
        <v>2</v>
      </c>
      <c r="H6" s="87">
        <v>2100</v>
      </c>
      <c r="I6" s="64">
        <v>1</v>
      </c>
      <c r="J6" s="87">
        <v>223</v>
      </c>
      <c r="K6" s="87">
        <v>62819.28</v>
      </c>
      <c r="L6" s="64">
        <v>0</v>
      </c>
    </row>
    <row r="7" spans="1:12" ht="15">
      <c r="A7" s="166" t="s">
        <v>19</v>
      </c>
      <c r="B7" s="154">
        <v>55</v>
      </c>
      <c r="C7" s="154">
        <v>55</v>
      </c>
      <c r="D7" s="154">
        <v>10</v>
      </c>
      <c r="E7" s="154">
        <v>0</v>
      </c>
      <c r="F7" s="154">
        <v>0</v>
      </c>
      <c r="G7" s="154">
        <v>4</v>
      </c>
      <c r="H7" s="160">
        <v>4300</v>
      </c>
      <c r="I7" s="154">
        <v>1</v>
      </c>
      <c r="J7" s="160">
        <v>19542</v>
      </c>
      <c r="K7" s="160">
        <v>7284.05</v>
      </c>
      <c r="L7" s="154">
        <v>1</v>
      </c>
    </row>
    <row r="8" spans="1:12" ht="15">
      <c r="A8" s="16" t="s">
        <v>18</v>
      </c>
      <c r="B8" s="64">
        <v>58</v>
      </c>
      <c r="C8" s="64">
        <v>60</v>
      </c>
      <c r="D8" s="64">
        <v>11</v>
      </c>
      <c r="E8" s="64">
        <v>3</v>
      </c>
      <c r="F8" s="64">
        <v>0</v>
      </c>
      <c r="G8" s="64">
        <v>1</v>
      </c>
      <c r="H8" s="87">
        <v>300</v>
      </c>
      <c r="I8" s="64">
        <v>1</v>
      </c>
      <c r="J8" s="89">
        <v>43.57</v>
      </c>
      <c r="K8" s="87">
        <v>205.49</v>
      </c>
      <c r="L8" s="64">
        <v>0</v>
      </c>
    </row>
    <row r="9" spans="1:12" ht="15">
      <c r="A9" s="166" t="s">
        <v>20</v>
      </c>
      <c r="B9" s="154">
        <v>80</v>
      </c>
      <c r="C9" s="154">
        <v>82</v>
      </c>
      <c r="D9" s="154">
        <v>14</v>
      </c>
      <c r="E9" s="154">
        <v>1</v>
      </c>
      <c r="F9" s="154">
        <v>0</v>
      </c>
      <c r="G9" s="154">
        <v>0</v>
      </c>
      <c r="H9" s="160">
        <v>0</v>
      </c>
      <c r="I9" s="154">
        <v>0</v>
      </c>
      <c r="J9" s="160">
        <v>0</v>
      </c>
      <c r="K9" s="160">
        <v>5417.79</v>
      </c>
      <c r="L9" s="154">
        <v>0</v>
      </c>
    </row>
    <row r="10" spans="1:12" ht="15">
      <c r="A10" s="15" t="s">
        <v>21</v>
      </c>
      <c r="B10" s="64">
        <v>75</v>
      </c>
      <c r="C10" s="64">
        <v>97</v>
      </c>
      <c r="D10" s="64">
        <v>56</v>
      </c>
      <c r="E10" s="64">
        <v>10</v>
      </c>
      <c r="F10" s="64">
        <v>4</v>
      </c>
      <c r="G10" s="64">
        <v>5</v>
      </c>
      <c r="H10" s="87">
        <v>9200</v>
      </c>
      <c r="I10" s="64">
        <v>0</v>
      </c>
      <c r="J10" s="87">
        <v>0</v>
      </c>
      <c r="K10" s="89">
        <v>33269</v>
      </c>
      <c r="L10" s="64">
        <v>0</v>
      </c>
    </row>
    <row r="11" spans="1:12" ht="15">
      <c r="A11" s="166" t="s">
        <v>22</v>
      </c>
      <c r="B11" s="154">
        <v>74</v>
      </c>
      <c r="C11" s="154">
        <v>78</v>
      </c>
      <c r="D11" s="154">
        <v>61</v>
      </c>
      <c r="E11" s="154">
        <v>0</v>
      </c>
      <c r="F11" s="154">
        <v>0</v>
      </c>
      <c r="G11" s="154">
        <v>3</v>
      </c>
      <c r="H11" s="160">
        <v>12000</v>
      </c>
      <c r="I11" s="154">
        <v>0</v>
      </c>
      <c r="J11" s="178">
        <v>0</v>
      </c>
      <c r="K11" s="160">
        <v>10734</v>
      </c>
      <c r="L11" s="154">
        <v>0</v>
      </c>
    </row>
    <row r="12" spans="1:12" ht="19.5" customHeight="1">
      <c r="A12" s="15" t="s">
        <v>23</v>
      </c>
      <c r="B12" s="64">
        <v>102</v>
      </c>
      <c r="C12" s="64">
        <v>107</v>
      </c>
      <c r="D12" s="64">
        <v>85</v>
      </c>
      <c r="E12" s="64">
        <v>7</v>
      </c>
      <c r="F12" s="64">
        <v>4</v>
      </c>
      <c r="G12" s="64">
        <v>0</v>
      </c>
      <c r="H12" s="87">
        <v>0</v>
      </c>
      <c r="I12" s="64">
        <v>0</v>
      </c>
      <c r="J12" s="87">
        <v>0</v>
      </c>
      <c r="K12" s="87">
        <v>63963.13</v>
      </c>
      <c r="L12" s="64">
        <v>0</v>
      </c>
    </row>
    <row r="13" spans="1:12" ht="16.5" customHeight="1">
      <c r="A13" s="166" t="s">
        <v>47</v>
      </c>
      <c r="B13" s="154">
        <v>93</v>
      </c>
      <c r="C13" s="154">
        <v>105</v>
      </c>
      <c r="D13" s="154">
        <v>44</v>
      </c>
      <c r="E13" s="154">
        <v>4</v>
      </c>
      <c r="F13" s="154">
        <v>0</v>
      </c>
      <c r="G13" s="154">
        <v>4</v>
      </c>
      <c r="H13" s="160">
        <v>5100</v>
      </c>
      <c r="I13" s="179">
        <v>0</v>
      </c>
      <c r="J13" s="180">
        <v>0</v>
      </c>
      <c r="K13" s="178">
        <v>38014.05</v>
      </c>
      <c r="L13" s="154">
        <v>0</v>
      </c>
    </row>
    <row r="14" spans="1:12" ht="15">
      <c r="A14" s="15" t="s">
        <v>24</v>
      </c>
      <c r="B14" s="64">
        <v>98</v>
      </c>
      <c r="C14" s="64">
        <v>101</v>
      </c>
      <c r="D14" s="64">
        <v>94</v>
      </c>
      <c r="E14" s="64">
        <v>6</v>
      </c>
      <c r="F14" s="64">
        <v>1</v>
      </c>
      <c r="G14" s="64">
        <v>7</v>
      </c>
      <c r="H14" s="87">
        <v>3560</v>
      </c>
      <c r="I14" s="64">
        <v>4</v>
      </c>
      <c r="J14" s="87">
        <v>14289.24</v>
      </c>
      <c r="K14" s="87">
        <v>5752.5</v>
      </c>
      <c r="L14" s="64">
        <v>0</v>
      </c>
    </row>
    <row r="15" spans="1:12" ht="16.5" customHeight="1">
      <c r="A15" s="166" t="s">
        <v>25</v>
      </c>
      <c r="B15" s="154">
        <v>131</v>
      </c>
      <c r="C15" s="154">
        <v>156</v>
      </c>
      <c r="D15" s="154">
        <v>42</v>
      </c>
      <c r="E15" s="154">
        <v>2</v>
      </c>
      <c r="F15" s="154">
        <v>0</v>
      </c>
      <c r="G15" s="154">
        <v>4</v>
      </c>
      <c r="H15" s="160">
        <v>6500</v>
      </c>
      <c r="I15" s="154">
        <v>0</v>
      </c>
      <c r="J15" s="160">
        <v>0</v>
      </c>
      <c r="K15" s="160">
        <v>431</v>
      </c>
      <c r="L15" s="154">
        <v>0</v>
      </c>
    </row>
    <row r="16" spans="1:12" ht="19.5" customHeight="1">
      <c r="A16" s="15" t="s">
        <v>26</v>
      </c>
      <c r="B16" s="64">
        <v>70</v>
      </c>
      <c r="C16" s="64">
        <v>74</v>
      </c>
      <c r="D16" s="64">
        <v>64</v>
      </c>
      <c r="E16" s="64">
        <v>16</v>
      </c>
      <c r="F16" s="64">
        <v>0</v>
      </c>
      <c r="G16" s="64">
        <v>7</v>
      </c>
      <c r="H16" s="87">
        <v>7300</v>
      </c>
      <c r="I16" s="64">
        <v>0</v>
      </c>
      <c r="J16" s="87">
        <v>0</v>
      </c>
      <c r="K16" s="87">
        <v>0</v>
      </c>
      <c r="L16" s="64">
        <v>0</v>
      </c>
    </row>
    <row r="17" spans="1:12" ht="16.5" customHeight="1">
      <c r="A17" s="166" t="s">
        <v>27</v>
      </c>
      <c r="B17" s="154">
        <v>103</v>
      </c>
      <c r="C17" s="154">
        <v>106</v>
      </c>
      <c r="D17" s="154">
        <v>41</v>
      </c>
      <c r="E17" s="154">
        <v>4</v>
      </c>
      <c r="F17" s="154">
        <v>0</v>
      </c>
      <c r="G17" s="154">
        <v>3</v>
      </c>
      <c r="H17" s="160">
        <v>30200</v>
      </c>
      <c r="I17" s="154">
        <v>0</v>
      </c>
      <c r="J17" s="160">
        <v>0</v>
      </c>
      <c r="K17" s="160">
        <v>25038.45</v>
      </c>
      <c r="L17" s="154">
        <v>0</v>
      </c>
    </row>
    <row r="18" spans="1:12" ht="15">
      <c r="A18" s="15" t="s">
        <v>28</v>
      </c>
      <c r="B18" s="64">
        <v>75</v>
      </c>
      <c r="C18" s="64">
        <v>80</v>
      </c>
      <c r="D18" s="64">
        <v>33</v>
      </c>
      <c r="E18" s="64">
        <v>10</v>
      </c>
      <c r="F18" s="64">
        <v>4</v>
      </c>
      <c r="G18" s="64">
        <v>2</v>
      </c>
      <c r="H18" s="87">
        <v>4400</v>
      </c>
      <c r="I18" s="64">
        <v>1</v>
      </c>
      <c r="J18" s="87">
        <v>42</v>
      </c>
      <c r="K18" s="87">
        <v>3917</v>
      </c>
      <c r="L18" s="64">
        <v>0</v>
      </c>
    </row>
    <row r="19" spans="1:12" ht="16.5" customHeight="1" thickBot="1">
      <c r="A19" s="168" t="s">
        <v>29</v>
      </c>
      <c r="B19" s="159">
        <v>59</v>
      </c>
      <c r="C19" s="159">
        <v>67</v>
      </c>
      <c r="D19" s="159">
        <v>62</v>
      </c>
      <c r="E19" s="159">
        <v>16</v>
      </c>
      <c r="F19" s="159">
        <v>0</v>
      </c>
      <c r="G19" s="159">
        <v>11</v>
      </c>
      <c r="H19" s="162">
        <v>2900</v>
      </c>
      <c r="I19" s="159">
        <v>0</v>
      </c>
      <c r="J19" s="162">
        <v>0</v>
      </c>
      <c r="K19" s="162">
        <v>41593.46</v>
      </c>
      <c r="L19" s="159">
        <v>0</v>
      </c>
    </row>
    <row r="20" spans="1:12" ht="16.5" thickBot="1">
      <c r="A20" s="175" t="s">
        <v>55</v>
      </c>
      <c r="B20" s="245">
        <f aca="true" t="shared" si="0" ref="B20:L20">SUM(B4:B19)</f>
        <v>1466</v>
      </c>
      <c r="C20" s="245">
        <f t="shared" si="0"/>
        <v>1614</v>
      </c>
      <c r="D20" s="30">
        <f>SUM(D4:D19)</f>
        <v>868</v>
      </c>
      <c r="E20" s="30">
        <f t="shared" si="0"/>
        <v>94</v>
      </c>
      <c r="F20" s="30">
        <f t="shared" si="0"/>
        <v>20</v>
      </c>
      <c r="G20" s="30">
        <f t="shared" si="0"/>
        <v>59</v>
      </c>
      <c r="H20" s="31">
        <f t="shared" si="0"/>
        <v>91560</v>
      </c>
      <c r="I20" s="30">
        <f t="shared" si="0"/>
        <v>8</v>
      </c>
      <c r="J20" s="31">
        <f t="shared" si="0"/>
        <v>34139.81</v>
      </c>
      <c r="K20" s="31">
        <f t="shared" si="0"/>
        <v>353100.48000000004</v>
      </c>
      <c r="L20" s="174">
        <f t="shared" si="0"/>
        <v>1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20" sqref="B20:D20"/>
    </sheetView>
  </sheetViews>
  <sheetFormatPr defaultColWidth="9.140625" defaultRowHeight="15"/>
  <cols>
    <col min="1" max="1" width="16.7109375" style="0" customWidth="1"/>
    <col min="3" max="3" width="9.8515625" style="0" customWidth="1"/>
    <col min="4" max="4" width="10.8515625" style="0" customWidth="1"/>
    <col min="6" max="6" width="12.421875" style="0" customWidth="1"/>
    <col min="7" max="7" width="6.28125" style="0" customWidth="1"/>
    <col min="8" max="8" width="13.28125" style="0" customWidth="1"/>
    <col min="9" max="9" width="7.140625" style="0" customWidth="1"/>
    <col min="10" max="10" width="11.7109375" style="0" customWidth="1"/>
    <col min="11" max="11" width="13.8515625" style="0" customWidth="1"/>
    <col min="12" max="12" width="8.00390625" style="0" customWidth="1"/>
  </cols>
  <sheetData>
    <row r="1" spans="1:12" ht="15" customHeight="1">
      <c r="A1" s="258" t="s">
        <v>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48" customHeight="1">
      <c r="A2" s="249" t="s">
        <v>59</v>
      </c>
      <c r="B2" s="190" t="s">
        <v>1</v>
      </c>
      <c r="C2" s="190" t="s">
        <v>2</v>
      </c>
      <c r="D2" s="190" t="s">
        <v>72</v>
      </c>
      <c r="E2" s="190" t="s">
        <v>3</v>
      </c>
      <c r="F2" s="190" t="s">
        <v>4</v>
      </c>
      <c r="G2" s="281" t="s">
        <v>5</v>
      </c>
      <c r="H2" s="282"/>
      <c r="I2" s="281" t="s">
        <v>6</v>
      </c>
      <c r="J2" s="282"/>
      <c r="K2" s="190" t="s">
        <v>7</v>
      </c>
      <c r="L2" s="190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2" t="s">
        <v>12</v>
      </c>
      <c r="I3" s="1" t="s">
        <v>9</v>
      </c>
      <c r="J3" s="27" t="s">
        <v>12</v>
      </c>
      <c r="K3" s="1" t="s">
        <v>13</v>
      </c>
      <c r="L3" s="1" t="s">
        <v>9</v>
      </c>
    </row>
    <row r="4" spans="1:12" ht="15">
      <c r="A4" s="213" t="s">
        <v>15</v>
      </c>
      <c r="B4" s="214">
        <v>100</v>
      </c>
      <c r="C4" s="214">
        <v>101</v>
      </c>
      <c r="D4" s="214">
        <v>94</v>
      </c>
      <c r="E4" s="214">
        <v>3</v>
      </c>
      <c r="F4" s="214">
        <v>1</v>
      </c>
      <c r="G4" s="214">
        <v>12</v>
      </c>
      <c r="H4" s="215">
        <v>14800</v>
      </c>
      <c r="I4" s="214">
        <v>0</v>
      </c>
      <c r="J4" s="216">
        <v>0</v>
      </c>
      <c r="K4" s="215" t="s">
        <v>14</v>
      </c>
      <c r="L4" s="214">
        <v>0</v>
      </c>
    </row>
    <row r="5" spans="1:12" ht="18" customHeight="1">
      <c r="A5" s="224" t="s">
        <v>16</v>
      </c>
      <c r="B5" s="225">
        <v>171</v>
      </c>
      <c r="C5" s="225">
        <v>197</v>
      </c>
      <c r="D5" s="225">
        <v>93</v>
      </c>
      <c r="E5" s="225">
        <v>15</v>
      </c>
      <c r="F5" s="225">
        <v>1</v>
      </c>
      <c r="G5" s="225">
        <v>33</v>
      </c>
      <c r="H5" s="226">
        <v>40500</v>
      </c>
      <c r="I5" s="225">
        <v>6</v>
      </c>
      <c r="J5" s="227">
        <v>5690</v>
      </c>
      <c r="K5" s="226">
        <v>46893.1</v>
      </c>
      <c r="L5" s="225">
        <v>0</v>
      </c>
    </row>
    <row r="6" spans="1:12" ht="15">
      <c r="A6" s="213" t="s">
        <v>17</v>
      </c>
      <c r="B6" s="217">
        <v>276</v>
      </c>
      <c r="C6" s="217">
        <v>354</v>
      </c>
      <c r="D6" s="217">
        <v>185</v>
      </c>
      <c r="E6" s="217">
        <v>4</v>
      </c>
      <c r="F6" s="217">
        <v>0</v>
      </c>
      <c r="G6" s="217">
        <v>0</v>
      </c>
      <c r="H6" s="218">
        <v>0</v>
      </c>
      <c r="I6" s="217">
        <v>0</v>
      </c>
      <c r="J6" s="219">
        <v>0</v>
      </c>
      <c r="K6" s="218">
        <v>71673.38</v>
      </c>
      <c r="L6" s="217">
        <v>0</v>
      </c>
    </row>
    <row r="7" spans="1:12" ht="15">
      <c r="A7" s="224" t="s">
        <v>19</v>
      </c>
      <c r="B7" s="228">
        <v>90</v>
      </c>
      <c r="C7" s="228">
        <v>101</v>
      </c>
      <c r="D7" s="228">
        <v>22</v>
      </c>
      <c r="E7" s="228">
        <v>4</v>
      </c>
      <c r="F7" s="228">
        <v>0</v>
      </c>
      <c r="G7" s="228">
        <v>0</v>
      </c>
      <c r="H7" s="229">
        <v>0</v>
      </c>
      <c r="I7" s="228">
        <v>0</v>
      </c>
      <c r="J7" s="230">
        <v>0</v>
      </c>
      <c r="K7" s="229">
        <v>10484.5</v>
      </c>
      <c r="L7" s="228">
        <v>0</v>
      </c>
    </row>
    <row r="8" spans="1:12" ht="15">
      <c r="A8" s="223" t="s">
        <v>18</v>
      </c>
      <c r="B8" s="220">
        <v>158</v>
      </c>
      <c r="C8" s="220">
        <v>173</v>
      </c>
      <c r="D8" s="220">
        <v>18</v>
      </c>
      <c r="E8" s="220">
        <v>3</v>
      </c>
      <c r="F8" s="220">
        <v>0</v>
      </c>
      <c r="G8" s="220">
        <v>5</v>
      </c>
      <c r="H8" s="221">
        <v>12200</v>
      </c>
      <c r="I8" s="220">
        <v>2</v>
      </c>
      <c r="J8" s="222">
        <v>1342.39</v>
      </c>
      <c r="K8" s="221">
        <v>1245.77</v>
      </c>
      <c r="L8" s="220">
        <v>0</v>
      </c>
    </row>
    <row r="9" spans="1:12" ht="15">
      <c r="A9" s="224" t="s">
        <v>20</v>
      </c>
      <c r="B9" s="228">
        <v>90</v>
      </c>
      <c r="C9" s="228">
        <v>90</v>
      </c>
      <c r="D9" s="228">
        <v>4</v>
      </c>
      <c r="E9" s="228">
        <v>1</v>
      </c>
      <c r="F9" s="228">
        <v>0</v>
      </c>
      <c r="G9" s="228">
        <v>2</v>
      </c>
      <c r="H9" s="229">
        <v>2400</v>
      </c>
      <c r="I9" s="228">
        <v>1</v>
      </c>
      <c r="J9" s="230">
        <v>271.59</v>
      </c>
      <c r="K9" s="229">
        <v>7712.42</v>
      </c>
      <c r="L9" s="228">
        <v>0</v>
      </c>
    </row>
    <row r="10" spans="1:12" ht="15">
      <c r="A10" s="213" t="s">
        <v>21</v>
      </c>
      <c r="B10" s="220">
        <v>112</v>
      </c>
      <c r="C10" s="220">
        <v>144</v>
      </c>
      <c r="D10" s="220">
        <v>91</v>
      </c>
      <c r="E10" s="220">
        <v>10</v>
      </c>
      <c r="F10" s="220">
        <v>3</v>
      </c>
      <c r="G10" s="220">
        <v>17</v>
      </c>
      <c r="H10" s="221">
        <v>24900</v>
      </c>
      <c r="I10" s="220">
        <v>1</v>
      </c>
      <c r="J10" s="222">
        <v>488</v>
      </c>
      <c r="K10" s="221">
        <v>1042</v>
      </c>
      <c r="L10" s="220">
        <v>0</v>
      </c>
    </row>
    <row r="11" spans="1:12" ht="15">
      <c r="A11" s="224" t="s">
        <v>22</v>
      </c>
      <c r="B11" s="228">
        <v>98</v>
      </c>
      <c r="C11" s="228">
        <v>101</v>
      </c>
      <c r="D11" s="228">
        <v>58</v>
      </c>
      <c r="E11" s="228">
        <v>0</v>
      </c>
      <c r="F11" s="228">
        <v>0</v>
      </c>
      <c r="G11" s="228">
        <v>5</v>
      </c>
      <c r="H11" s="229">
        <v>4200</v>
      </c>
      <c r="I11" s="228">
        <v>0</v>
      </c>
      <c r="J11" s="230">
        <v>0</v>
      </c>
      <c r="K11" s="229">
        <v>4135.39</v>
      </c>
      <c r="L11" s="228">
        <v>0</v>
      </c>
    </row>
    <row r="12" spans="1:12" ht="19.5" customHeight="1">
      <c r="A12" s="213" t="s">
        <v>23</v>
      </c>
      <c r="B12" s="214">
        <v>127</v>
      </c>
      <c r="C12" s="214">
        <v>137</v>
      </c>
      <c r="D12" s="214">
        <v>88</v>
      </c>
      <c r="E12" s="214">
        <v>9</v>
      </c>
      <c r="F12" s="214">
        <v>4</v>
      </c>
      <c r="G12" s="214">
        <v>9</v>
      </c>
      <c r="H12" s="215">
        <v>13100</v>
      </c>
      <c r="I12" s="214">
        <v>0</v>
      </c>
      <c r="J12" s="216">
        <v>0</v>
      </c>
      <c r="K12" s="215">
        <v>2790</v>
      </c>
      <c r="L12" s="214">
        <v>0</v>
      </c>
    </row>
    <row r="13" spans="1:12" ht="16.5" customHeight="1">
      <c r="A13" s="224" t="s">
        <v>47</v>
      </c>
      <c r="B13" s="225">
        <v>169</v>
      </c>
      <c r="C13" s="225">
        <v>184</v>
      </c>
      <c r="D13" s="225">
        <v>81</v>
      </c>
      <c r="E13" s="225">
        <v>7</v>
      </c>
      <c r="F13" s="225">
        <v>0</v>
      </c>
      <c r="G13" s="225">
        <v>1</v>
      </c>
      <c r="H13" s="226">
        <v>1000</v>
      </c>
      <c r="I13" s="225">
        <v>3</v>
      </c>
      <c r="J13" s="227">
        <v>5013</v>
      </c>
      <c r="K13" s="226">
        <v>15337.97</v>
      </c>
      <c r="L13" s="225">
        <v>0</v>
      </c>
    </row>
    <row r="14" spans="1:12" ht="15">
      <c r="A14" s="213" t="s">
        <v>24</v>
      </c>
      <c r="B14" s="214">
        <v>141</v>
      </c>
      <c r="C14" s="214">
        <v>146</v>
      </c>
      <c r="D14" s="214">
        <v>131</v>
      </c>
      <c r="E14" s="214">
        <v>2</v>
      </c>
      <c r="F14" s="214">
        <v>0</v>
      </c>
      <c r="G14" s="214">
        <v>15</v>
      </c>
      <c r="H14" s="215">
        <v>15150</v>
      </c>
      <c r="I14" s="214">
        <v>2</v>
      </c>
      <c r="J14" s="216">
        <v>1022</v>
      </c>
      <c r="K14" s="215">
        <v>16271.2</v>
      </c>
      <c r="L14" s="214">
        <v>0</v>
      </c>
    </row>
    <row r="15" spans="1:12" ht="16.5" customHeight="1">
      <c r="A15" s="224" t="s">
        <v>25</v>
      </c>
      <c r="B15" s="225">
        <v>201</v>
      </c>
      <c r="C15" s="225">
        <v>206</v>
      </c>
      <c r="D15" s="225">
        <v>69</v>
      </c>
      <c r="E15" s="225">
        <v>0</v>
      </c>
      <c r="F15" s="225">
        <v>0</v>
      </c>
      <c r="G15" s="225">
        <v>4</v>
      </c>
      <c r="H15" s="226">
        <v>6500</v>
      </c>
      <c r="I15" s="225">
        <v>2</v>
      </c>
      <c r="J15" s="227">
        <v>1720</v>
      </c>
      <c r="K15" s="226">
        <v>5676</v>
      </c>
      <c r="L15" s="225">
        <v>0</v>
      </c>
    </row>
    <row r="16" spans="1:12" ht="19.5" customHeight="1">
      <c r="A16" s="213" t="s">
        <v>26</v>
      </c>
      <c r="B16" s="214">
        <v>118</v>
      </c>
      <c r="C16" s="214">
        <v>161</v>
      </c>
      <c r="D16" s="214">
        <v>115</v>
      </c>
      <c r="E16" s="214">
        <v>11</v>
      </c>
      <c r="F16" s="214">
        <v>0</v>
      </c>
      <c r="G16" s="214">
        <v>2</v>
      </c>
      <c r="H16" s="215">
        <v>3000</v>
      </c>
      <c r="I16" s="214">
        <v>0</v>
      </c>
      <c r="J16" s="216">
        <v>0</v>
      </c>
      <c r="K16" s="215">
        <v>114658.41</v>
      </c>
      <c r="L16" s="214">
        <v>0</v>
      </c>
    </row>
    <row r="17" spans="1:12" ht="16.5" customHeight="1">
      <c r="A17" s="224" t="s">
        <v>27</v>
      </c>
      <c r="B17" s="225">
        <v>132</v>
      </c>
      <c r="C17" s="225">
        <v>144</v>
      </c>
      <c r="D17" s="225">
        <v>56</v>
      </c>
      <c r="E17" s="225">
        <v>3</v>
      </c>
      <c r="F17" s="225">
        <v>1</v>
      </c>
      <c r="G17" s="225">
        <v>5</v>
      </c>
      <c r="H17" s="226">
        <v>40000</v>
      </c>
      <c r="I17" s="225">
        <v>8</v>
      </c>
      <c r="J17" s="227">
        <v>28941</v>
      </c>
      <c r="K17" s="226">
        <v>50934.01</v>
      </c>
      <c r="L17" s="225">
        <v>0</v>
      </c>
    </row>
    <row r="18" spans="1:12" ht="15">
      <c r="A18" s="213" t="s">
        <v>28</v>
      </c>
      <c r="B18" s="214">
        <v>132</v>
      </c>
      <c r="C18" s="214">
        <v>139</v>
      </c>
      <c r="D18" s="214">
        <v>89</v>
      </c>
      <c r="E18" s="214">
        <v>8</v>
      </c>
      <c r="F18" s="214">
        <v>2</v>
      </c>
      <c r="G18" s="214">
        <v>10</v>
      </c>
      <c r="H18" s="215">
        <v>18000</v>
      </c>
      <c r="I18" s="214">
        <v>4</v>
      </c>
      <c r="J18" s="216">
        <v>1533</v>
      </c>
      <c r="K18" s="215">
        <v>5943</v>
      </c>
      <c r="L18" s="214">
        <v>0</v>
      </c>
    </row>
    <row r="19" spans="1:12" ht="16.5" customHeight="1" thickBot="1">
      <c r="A19" s="231" t="s">
        <v>29</v>
      </c>
      <c r="B19" s="232">
        <v>107</v>
      </c>
      <c r="C19" s="232">
        <v>125</v>
      </c>
      <c r="D19" s="232">
        <v>111</v>
      </c>
      <c r="E19" s="232">
        <v>6</v>
      </c>
      <c r="F19" s="232">
        <v>0</v>
      </c>
      <c r="G19" s="232">
        <v>13</v>
      </c>
      <c r="H19" s="233">
        <v>25150</v>
      </c>
      <c r="I19" s="232">
        <v>3</v>
      </c>
      <c r="J19" s="234">
        <v>896</v>
      </c>
      <c r="K19" s="233">
        <v>8274.79</v>
      </c>
      <c r="L19" s="232">
        <v>0</v>
      </c>
    </row>
    <row r="20" spans="1:12" ht="16.5" thickBot="1">
      <c r="A20" s="29" t="s">
        <v>55</v>
      </c>
      <c r="B20" s="245">
        <f aca="true" t="shared" si="0" ref="B20:J20">SUM(B4:B19)</f>
        <v>2222</v>
      </c>
      <c r="C20" s="245">
        <f t="shared" si="0"/>
        <v>2503</v>
      </c>
      <c r="D20" s="245">
        <f>SUM(D4:D19)</f>
        <v>1305</v>
      </c>
      <c r="E20" s="30">
        <f t="shared" si="0"/>
        <v>86</v>
      </c>
      <c r="F20" s="30">
        <f t="shared" si="0"/>
        <v>12</v>
      </c>
      <c r="G20" s="30">
        <f t="shared" si="0"/>
        <v>133</v>
      </c>
      <c r="H20" s="31">
        <f t="shared" si="0"/>
        <v>220900</v>
      </c>
      <c r="I20" s="30">
        <f t="shared" si="0"/>
        <v>32</v>
      </c>
      <c r="J20" s="31">
        <f t="shared" si="0"/>
        <v>46916.979999999996</v>
      </c>
      <c r="K20" s="31">
        <f>SUM(K4:K19)</f>
        <v>363071.94</v>
      </c>
      <c r="L20" s="32">
        <f>SUM(L4:L19)</f>
        <v>0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20" sqref="B20:D20"/>
    </sheetView>
  </sheetViews>
  <sheetFormatPr defaultColWidth="9.140625" defaultRowHeight="15"/>
  <cols>
    <col min="1" max="1" width="15.421875" style="0" customWidth="1"/>
    <col min="2" max="2" width="9.28125" style="0" bestFit="1" customWidth="1"/>
    <col min="3" max="3" width="10.28125" style="0" customWidth="1"/>
    <col min="4" max="4" width="11.140625" style="0" customWidth="1"/>
    <col min="5" max="5" width="9.00390625" style="0" customWidth="1"/>
    <col min="6" max="6" width="12.28125" style="0" customWidth="1"/>
    <col min="7" max="7" width="8.28125" style="0" customWidth="1"/>
    <col min="8" max="8" width="11.28125" style="0" bestFit="1" customWidth="1"/>
    <col min="9" max="9" width="8.421875" style="0" customWidth="1"/>
    <col min="10" max="10" width="10.140625" style="0" bestFit="1" customWidth="1"/>
    <col min="11" max="11" width="11.8515625" style="0" customWidth="1"/>
    <col min="12" max="12" width="7.00390625" style="0" customWidth="1"/>
  </cols>
  <sheetData>
    <row r="1" spans="1:12" ht="15">
      <c r="A1" s="248" t="s">
        <v>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190" t="s">
        <v>1</v>
      </c>
      <c r="C2" s="190" t="s">
        <v>2</v>
      </c>
      <c r="D2" s="190" t="s">
        <v>72</v>
      </c>
      <c r="E2" s="190" t="s">
        <v>3</v>
      </c>
      <c r="F2" s="190" t="s">
        <v>4</v>
      </c>
      <c r="G2" s="277" t="s">
        <v>5</v>
      </c>
      <c r="H2" s="278"/>
      <c r="I2" s="277" t="s">
        <v>6</v>
      </c>
      <c r="J2" s="278"/>
      <c r="K2" s="190" t="s">
        <v>7</v>
      </c>
      <c r="L2" s="190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213" t="s">
        <v>15</v>
      </c>
      <c r="B4" s="214">
        <v>95</v>
      </c>
      <c r="C4" s="214">
        <v>98</v>
      </c>
      <c r="D4" s="214">
        <v>98</v>
      </c>
      <c r="E4" s="214">
        <v>13</v>
      </c>
      <c r="F4" s="214">
        <v>13</v>
      </c>
      <c r="G4" s="214">
        <v>12</v>
      </c>
      <c r="H4" s="215">
        <v>16100</v>
      </c>
      <c r="I4" s="214">
        <v>0</v>
      </c>
      <c r="J4" s="215">
        <v>0</v>
      </c>
      <c r="K4" s="215">
        <v>9171</v>
      </c>
      <c r="L4" s="214">
        <v>0</v>
      </c>
    </row>
    <row r="5" spans="1:12" ht="18" customHeight="1">
      <c r="A5" s="224" t="s">
        <v>16</v>
      </c>
      <c r="B5" s="225">
        <v>193</v>
      </c>
      <c r="C5" s="225">
        <v>206</v>
      </c>
      <c r="D5" s="225">
        <v>107</v>
      </c>
      <c r="E5" s="225">
        <v>12</v>
      </c>
      <c r="F5" s="225">
        <v>3</v>
      </c>
      <c r="G5" s="225">
        <v>3</v>
      </c>
      <c r="H5" s="226">
        <v>3000</v>
      </c>
      <c r="I5" s="225">
        <v>6</v>
      </c>
      <c r="J5" s="226">
        <v>27130</v>
      </c>
      <c r="K5" s="226">
        <v>39262</v>
      </c>
      <c r="L5" s="225">
        <v>0</v>
      </c>
    </row>
    <row r="6" spans="1:12" ht="15">
      <c r="A6" s="213" t="s">
        <v>17</v>
      </c>
      <c r="B6" s="217">
        <v>328</v>
      </c>
      <c r="C6" s="217">
        <v>404</v>
      </c>
      <c r="D6" s="217">
        <v>149</v>
      </c>
      <c r="E6" s="217">
        <v>2</v>
      </c>
      <c r="F6" s="217">
        <v>0</v>
      </c>
      <c r="G6" s="217">
        <v>2</v>
      </c>
      <c r="H6" s="218">
        <v>2500</v>
      </c>
      <c r="I6" s="217">
        <v>1</v>
      </c>
      <c r="J6" s="218">
        <v>53</v>
      </c>
      <c r="K6" s="218">
        <v>63068.92</v>
      </c>
      <c r="L6" s="217">
        <v>0</v>
      </c>
    </row>
    <row r="7" spans="1:12" ht="15">
      <c r="A7" s="224" t="s">
        <v>19</v>
      </c>
      <c r="B7" s="228">
        <v>131</v>
      </c>
      <c r="C7" s="228">
        <v>151</v>
      </c>
      <c r="D7" s="228">
        <v>25</v>
      </c>
      <c r="E7" s="228">
        <v>3</v>
      </c>
      <c r="F7" s="228">
        <v>1</v>
      </c>
      <c r="G7" s="228">
        <v>4</v>
      </c>
      <c r="H7" s="229">
        <v>5100</v>
      </c>
      <c r="I7" s="228">
        <v>1</v>
      </c>
      <c r="J7" s="229">
        <v>26954</v>
      </c>
      <c r="K7" s="229">
        <v>6395.61</v>
      </c>
      <c r="L7" s="228">
        <v>1</v>
      </c>
    </row>
    <row r="8" spans="1:12" ht="15">
      <c r="A8" s="223" t="s">
        <v>18</v>
      </c>
      <c r="B8" s="220">
        <v>151</v>
      </c>
      <c r="C8" s="220">
        <v>159</v>
      </c>
      <c r="D8" s="220">
        <v>16</v>
      </c>
      <c r="E8" s="220">
        <v>1</v>
      </c>
      <c r="F8" s="220">
        <v>0</v>
      </c>
      <c r="G8" s="220">
        <v>1</v>
      </c>
      <c r="H8" s="221">
        <v>2000</v>
      </c>
      <c r="I8" s="220">
        <v>2</v>
      </c>
      <c r="J8" s="221">
        <v>507.3</v>
      </c>
      <c r="K8" s="221">
        <v>119.78</v>
      </c>
      <c r="L8" s="220">
        <v>0</v>
      </c>
    </row>
    <row r="9" spans="1:12" ht="15">
      <c r="A9" s="224" t="s">
        <v>20</v>
      </c>
      <c r="B9" s="228">
        <v>67</v>
      </c>
      <c r="C9" s="228">
        <v>68</v>
      </c>
      <c r="D9" s="228">
        <v>7</v>
      </c>
      <c r="E9" s="228">
        <v>3</v>
      </c>
      <c r="F9" s="228">
        <v>1</v>
      </c>
      <c r="G9" s="228">
        <v>0</v>
      </c>
      <c r="H9" s="229">
        <v>0</v>
      </c>
      <c r="I9" s="228">
        <v>1</v>
      </c>
      <c r="J9" s="229">
        <v>1247.56</v>
      </c>
      <c r="K9" s="229">
        <v>3471.66</v>
      </c>
      <c r="L9" s="228">
        <v>0</v>
      </c>
    </row>
    <row r="10" spans="1:12" ht="15">
      <c r="A10" s="213" t="s">
        <v>21</v>
      </c>
      <c r="B10" s="220">
        <v>100</v>
      </c>
      <c r="C10" s="220">
        <v>114</v>
      </c>
      <c r="D10" s="220">
        <v>79</v>
      </c>
      <c r="E10" s="220">
        <v>3</v>
      </c>
      <c r="F10" s="220">
        <v>2</v>
      </c>
      <c r="G10" s="220">
        <v>6</v>
      </c>
      <c r="H10" s="221">
        <v>2700</v>
      </c>
      <c r="I10" s="220">
        <v>0</v>
      </c>
      <c r="J10" s="221">
        <v>0</v>
      </c>
      <c r="K10" s="221">
        <v>14237.45</v>
      </c>
      <c r="L10" s="220">
        <v>2</v>
      </c>
    </row>
    <row r="11" spans="1:12" ht="15">
      <c r="A11" s="224" t="s">
        <v>22</v>
      </c>
      <c r="B11" s="228">
        <v>91</v>
      </c>
      <c r="C11" s="228">
        <v>95</v>
      </c>
      <c r="D11" s="228">
        <v>56</v>
      </c>
      <c r="E11" s="228">
        <v>3</v>
      </c>
      <c r="F11" s="228">
        <v>0</v>
      </c>
      <c r="G11" s="228">
        <v>0</v>
      </c>
      <c r="H11" s="229">
        <v>0</v>
      </c>
      <c r="I11" s="228">
        <v>0</v>
      </c>
      <c r="J11" s="229">
        <v>0</v>
      </c>
      <c r="K11" s="229">
        <v>2806</v>
      </c>
      <c r="L11" s="228">
        <v>0</v>
      </c>
    </row>
    <row r="12" spans="1:12" ht="19.5" customHeight="1">
      <c r="A12" s="213" t="s">
        <v>23</v>
      </c>
      <c r="B12" s="214">
        <v>168</v>
      </c>
      <c r="C12" s="214">
        <v>178</v>
      </c>
      <c r="D12" s="214">
        <v>100</v>
      </c>
      <c r="E12" s="214">
        <v>8</v>
      </c>
      <c r="F12" s="214">
        <v>3</v>
      </c>
      <c r="G12" s="214">
        <v>6</v>
      </c>
      <c r="H12" s="215">
        <v>14500</v>
      </c>
      <c r="I12" s="214">
        <v>1</v>
      </c>
      <c r="J12" s="215">
        <v>1412</v>
      </c>
      <c r="K12" s="215">
        <v>7900.34</v>
      </c>
      <c r="L12" s="214">
        <v>0</v>
      </c>
    </row>
    <row r="13" spans="1:12" ht="16.5" customHeight="1">
      <c r="A13" s="224" t="s">
        <v>47</v>
      </c>
      <c r="B13" s="225">
        <v>183</v>
      </c>
      <c r="C13" s="225">
        <v>208</v>
      </c>
      <c r="D13" s="225">
        <v>161</v>
      </c>
      <c r="E13" s="225">
        <v>8</v>
      </c>
      <c r="F13" s="225">
        <v>5</v>
      </c>
      <c r="G13" s="225">
        <v>7</v>
      </c>
      <c r="H13" s="226">
        <v>18700</v>
      </c>
      <c r="I13" s="225">
        <v>3</v>
      </c>
      <c r="J13" s="226">
        <v>6691.84</v>
      </c>
      <c r="K13" s="226">
        <v>12718.57</v>
      </c>
      <c r="L13" s="225">
        <v>0</v>
      </c>
    </row>
    <row r="14" spans="1:12" ht="15">
      <c r="A14" s="213" t="s">
        <v>24</v>
      </c>
      <c r="B14" s="214">
        <v>141</v>
      </c>
      <c r="C14" s="214">
        <v>146</v>
      </c>
      <c r="D14" s="214">
        <v>87</v>
      </c>
      <c r="E14" s="214">
        <v>6</v>
      </c>
      <c r="F14" s="214">
        <v>0</v>
      </c>
      <c r="G14" s="214">
        <v>11</v>
      </c>
      <c r="H14" s="215">
        <v>19250</v>
      </c>
      <c r="I14" s="214">
        <v>1</v>
      </c>
      <c r="J14" s="215">
        <v>43</v>
      </c>
      <c r="K14" s="215">
        <v>9551.05</v>
      </c>
      <c r="L14" s="214">
        <v>0</v>
      </c>
    </row>
    <row r="15" spans="1:12" ht="16.5" customHeight="1">
      <c r="A15" s="224" t="s">
        <v>25</v>
      </c>
      <c r="B15" s="225">
        <v>282</v>
      </c>
      <c r="C15" s="225">
        <v>296</v>
      </c>
      <c r="D15" s="225">
        <v>65</v>
      </c>
      <c r="E15" s="225">
        <v>0</v>
      </c>
      <c r="F15" s="225">
        <v>0</v>
      </c>
      <c r="G15" s="225">
        <v>0</v>
      </c>
      <c r="H15" s="226">
        <v>0</v>
      </c>
      <c r="I15" s="225">
        <v>0</v>
      </c>
      <c r="J15" s="226">
        <v>0</v>
      </c>
      <c r="K15" s="226">
        <v>2627</v>
      </c>
      <c r="L15" s="225">
        <v>0</v>
      </c>
    </row>
    <row r="16" spans="1:12" ht="19.5" customHeight="1">
      <c r="A16" s="213" t="s">
        <v>26</v>
      </c>
      <c r="B16" s="214">
        <v>82</v>
      </c>
      <c r="C16" s="214">
        <v>82</v>
      </c>
      <c r="D16" s="214">
        <v>47</v>
      </c>
      <c r="E16" s="214">
        <v>8</v>
      </c>
      <c r="F16" s="214">
        <v>0</v>
      </c>
      <c r="G16" s="214">
        <v>4</v>
      </c>
      <c r="H16" s="215">
        <v>18000</v>
      </c>
      <c r="I16" s="214">
        <v>0</v>
      </c>
      <c r="J16" s="215">
        <v>0</v>
      </c>
      <c r="K16" s="215">
        <v>60544.35</v>
      </c>
      <c r="L16" s="214">
        <v>0</v>
      </c>
    </row>
    <row r="17" spans="1:12" ht="16.5" customHeight="1">
      <c r="A17" s="224" t="s">
        <v>27</v>
      </c>
      <c r="B17" s="225">
        <v>134</v>
      </c>
      <c r="C17" s="225">
        <v>136</v>
      </c>
      <c r="D17" s="225">
        <v>55</v>
      </c>
      <c r="E17" s="225">
        <v>5</v>
      </c>
      <c r="F17" s="225">
        <v>1</v>
      </c>
      <c r="G17" s="225">
        <v>4</v>
      </c>
      <c r="H17" s="226">
        <v>22000</v>
      </c>
      <c r="I17" s="225">
        <v>2</v>
      </c>
      <c r="J17" s="226">
        <v>8693</v>
      </c>
      <c r="K17" s="226">
        <v>23618.11</v>
      </c>
      <c r="L17" s="225">
        <v>0</v>
      </c>
    </row>
    <row r="18" spans="1:12" ht="15">
      <c r="A18" s="213" t="s">
        <v>28</v>
      </c>
      <c r="B18" s="220">
        <v>164</v>
      </c>
      <c r="C18" s="220">
        <v>166</v>
      </c>
      <c r="D18" s="220">
        <v>79</v>
      </c>
      <c r="E18" s="220">
        <v>13</v>
      </c>
      <c r="F18" s="220">
        <v>0</v>
      </c>
      <c r="G18" s="220">
        <v>12</v>
      </c>
      <c r="H18" s="221">
        <v>20000</v>
      </c>
      <c r="I18" s="220">
        <v>6</v>
      </c>
      <c r="J18" s="221">
        <v>4808</v>
      </c>
      <c r="K18" s="221">
        <v>16435.8</v>
      </c>
      <c r="L18" s="220">
        <v>0</v>
      </c>
    </row>
    <row r="19" spans="1:12" ht="16.5" customHeight="1" thickBot="1">
      <c r="A19" s="231" t="s">
        <v>29</v>
      </c>
      <c r="B19" s="239">
        <v>200</v>
      </c>
      <c r="C19" s="239">
        <v>217</v>
      </c>
      <c r="D19" s="239">
        <v>126</v>
      </c>
      <c r="E19" s="239">
        <v>17</v>
      </c>
      <c r="F19" s="239">
        <v>0</v>
      </c>
      <c r="G19" s="239">
        <v>1</v>
      </c>
      <c r="H19" s="240">
        <v>100</v>
      </c>
      <c r="I19" s="239">
        <v>3</v>
      </c>
      <c r="J19" s="240">
        <v>1513</v>
      </c>
      <c r="K19" s="240">
        <v>7656.81</v>
      </c>
      <c r="L19" s="239">
        <v>0</v>
      </c>
    </row>
    <row r="20" spans="1:12" ht="16.5" thickBot="1">
      <c r="A20" s="235" t="s">
        <v>55</v>
      </c>
      <c r="B20" s="247">
        <f aca="true" t="shared" si="0" ref="B20:L20">SUM(B4:B19)</f>
        <v>2510</v>
      </c>
      <c r="C20" s="247">
        <f t="shared" si="0"/>
        <v>2724</v>
      </c>
      <c r="D20" s="247">
        <f>SUM(D4:D19)</f>
        <v>1257</v>
      </c>
      <c r="E20" s="236">
        <f t="shared" si="0"/>
        <v>105</v>
      </c>
      <c r="F20" s="236">
        <f t="shared" si="0"/>
        <v>29</v>
      </c>
      <c r="G20" s="236">
        <f t="shared" si="0"/>
        <v>73</v>
      </c>
      <c r="H20" s="237">
        <f t="shared" si="0"/>
        <v>143950</v>
      </c>
      <c r="I20" s="236">
        <f t="shared" si="0"/>
        <v>27</v>
      </c>
      <c r="J20" s="237">
        <f t="shared" si="0"/>
        <v>79052.7</v>
      </c>
      <c r="K20" s="237">
        <f t="shared" si="0"/>
        <v>279584.45</v>
      </c>
      <c r="L20" s="238">
        <f t="shared" si="0"/>
        <v>3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6.140625" style="0" customWidth="1"/>
    <col min="2" max="2" width="9.28125" style="0" bestFit="1" customWidth="1"/>
    <col min="3" max="3" width="10.421875" style="0" customWidth="1"/>
    <col min="4" max="4" width="11.140625" style="0" customWidth="1"/>
    <col min="5" max="5" width="9.28125" style="0" bestFit="1" customWidth="1"/>
    <col min="6" max="6" width="11.8515625" style="0" customWidth="1"/>
    <col min="7" max="7" width="8.00390625" style="0" customWidth="1"/>
    <col min="8" max="8" width="12.7109375" style="0" bestFit="1" customWidth="1"/>
    <col min="9" max="9" width="7.140625" style="0" customWidth="1"/>
    <col min="10" max="10" width="12.57421875" style="0" customWidth="1"/>
    <col min="11" max="11" width="14.00390625" style="0" customWidth="1"/>
    <col min="12" max="12" width="7.421875" style="0" customWidth="1"/>
  </cols>
  <sheetData>
    <row r="1" spans="1:12" ht="15">
      <c r="A1" s="283" t="s">
        <v>41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48">
      <c r="A2" s="249" t="s">
        <v>59</v>
      </c>
      <c r="B2" s="190" t="s">
        <v>1</v>
      </c>
      <c r="C2" s="190" t="s">
        <v>2</v>
      </c>
      <c r="D2" s="190" t="s">
        <v>72</v>
      </c>
      <c r="E2" s="190" t="s">
        <v>3</v>
      </c>
      <c r="F2" s="190" t="s">
        <v>4</v>
      </c>
      <c r="G2" s="277" t="s">
        <v>5</v>
      </c>
      <c r="H2" s="278"/>
      <c r="I2" s="277" t="s">
        <v>6</v>
      </c>
      <c r="J2" s="278"/>
      <c r="K2" s="190" t="s">
        <v>7</v>
      </c>
      <c r="L2" s="190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213" t="s">
        <v>15</v>
      </c>
      <c r="B4" s="214">
        <v>58</v>
      </c>
      <c r="C4" s="214">
        <v>60</v>
      </c>
      <c r="D4" s="214">
        <v>23</v>
      </c>
      <c r="E4" s="214">
        <v>6</v>
      </c>
      <c r="F4" s="214">
        <v>3</v>
      </c>
      <c r="G4" s="214">
        <v>9</v>
      </c>
      <c r="H4" s="215">
        <v>13300</v>
      </c>
      <c r="I4" s="214">
        <v>1</v>
      </c>
      <c r="J4" s="215">
        <v>55</v>
      </c>
      <c r="K4" s="215">
        <v>4426</v>
      </c>
      <c r="L4" s="214">
        <v>0</v>
      </c>
    </row>
    <row r="5" spans="1:12" ht="18" customHeight="1">
      <c r="A5" s="224" t="s">
        <v>16</v>
      </c>
      <c r="B5" s="225">
        <v>104</v>
      </c>
      <c r="C5" s="225">
        <v>107</v>
      </c>
      <c r="D5" s="225">
        <v>40</v>
      </c>
      <c r="E5" s="225">
        <v>8</v>
      </c>
      <c r="F5" s="225">
        <v>2</v>
      </c>
      <c r="G5" s="225">
        <v>5</v>
      </c>
      <c r="H5" s="226">
        <v>12700</v>
      </c>
      <c r="I5" s="225">
        <v>5</v>
      </c>
      <c r="J5" s="226">
        <v>85050</v>
      </c>
      <c r="K5" s="226">
        <v>40165</v>
      </c>
      <c r="L5" s="225">
        <v>0</v>
      </c>
    </row>
    <row r="6" spans="1:12" ht="15">
      <c r="A6" s="213" t="s">
        <v>17</v>
      </c>
      <c r="B6" s="217">
        <v>317</v>
      </c>
      <c r="C6" s="217">
        <v>381</v>
      </c>
      <c r="D6" s="217">
        <v>131</v>
      </c>
      <c r="E6" s="217">
        <v>2</v>
      </c>
      <c r="F6" s="217">
        <v>0</v>
      </c>
      <c r="G6" s="217">
        <v>0</v>
      </c>
      <c r="H6" s="218">
        <v>0</v>
      </c>
      <c r="I6" s="217">
        <v>2</v>
      </c>
      <c r="J6" s="218">
        <v>356.81</v>
      </c>
      <c r="K6" s="218">
        <v>68333.92</v>
      </c>
      <c r="L6" s="217">
        <v>1</v>
      </c>
    </row>
    <row r="7" spans="1:12" ht="15">
      <c r="A7" s="224" t="s">
        <v>19</v>
      </c>
      <c r="B7" s="228">
        <v>67</v>
      </c>
      <c r="C7" s="228">
        <v>70</v>
      </c>
      <c r="D7" s="228">
        <v>17</v>
      </c>
      <c r="E7" s="228">
        <v>1</v>
      </c>
      <c r="F7" s="228">
        <v>1</v>
      </c>
      <c r="G7" s="228">
        <v>2</v>
      </c>
      <c r="H7" s="229">
        <v>3000</v>
      </c>
      <c r="I7" s="228">
        <v>2</v>
      </c>
      <c r="J7" s="229">
        <v>1138.08</v>
      </c>
      <c r="K7" s="229">
        <v>24941.93</v>
      </c>
      <c r="L7" s="228">
        <v>0</v>
      </c>
    </row>
    <row r="8" spans="1:12" ht="15">
      <c r="A8" s="241" t="s">
        <v>18</v>
      </c>
      <c r="B8" s="220">
        <v>122</v>
      </c>
      <c r="C8" s="220">
        <v>126</v>
      </c>
      <c r="D8" s="220">
        <v>4</v>
      </c>
      <c r="E8" s="220">
        <v>1</v>
      </c>
      <c r="F8" s="220">
        <v>1</v>
      </c>
      <c r="G8" s="220">
        <v>2</v>
      </c>
      <c r="H8" s="221">
        <v>2600</v>
      </c>
      <c r="I8" s="220">
        <v>0</v>
      </c>
      <c r="J8" s="221">
        <v>0</v>
      </c>
      <c r="K8" s="221">
        <v>754.8</v>
      </c>
      <c r="L8" s="220">
        <v>1</v>
      </c>
    </row>
    <row r="9" spans="1:12" ht="15">
      <c r="A9" s="224" t="s">
        <v>20</v>
      </c>
      <c r="B9" s="228">
        <v>30</v>
      </c>
      <c r="C9" s="228">
        <v>30</v>
      </c>
      <c r="D9" s="228">
        <v>3</v>
      </c>
      <c r="E9" s="228">
        <v>0</v>
      </c>
      <c r="F9" s="228">
        <v>0</v>
      </c>
      <c r="G9" s="228">
        <v>4</v>
      </c>
      <c r="H9" s="229">
        <v>17000</v>
      </c>
      <c r="I9" s="228">
        <v>2</v>
      </c>
      <c r="J9" s="229">
        <v>2373.63</v>
      </c>
      <c r="K9" s="229">
        <v>3512.98</v>
      </c>
      <c r="L9" s="228">
        <v>0</v>
      </c>
    </row>
    <row r="10" spans="1:12" ht="15">
      <c r="A10" s="213" t="s">
        <v>21</v>
      </c>
      <c r="B10" s="220">
        <v>113</v>
      </c>
      <c r="C10" s="220">
        <v>126</v>
      </c>
      <c r="D10" s="220">
        <v>40</v>
      </c>
      <c r="E10" s="220">
        <v>6</v>
      </c>
      <c r="F10" s="220">
        <v>2</v>
      </c>
      <c r="G10" s="220">
        <v>16</v>
      </c>
      <c r="H10" s="221">
        <v>54300</v>
      </c>
      <c r="I10" s="220">
        <v>0</v>
      </c>
      <c r="J10" s="221">
        <v>0</v>
      </c>
      <c r="K10" s="221">
        <v>28482</v>
      </c>
      <c r="L10" s="220">
        <v>0</v>
      </c>
    </row>
    <row r="11" spans="1:12" ht="15">
      <c r="A11" s="224" t="s">
        <v>22</v>
      </c>
      <c r="B11" s="228">
        <v>50</v>
      </c>
      <c r="C11" s="228">
        <v>56</v>
      </c>
      <c r="D11" s="228">
        <v>11</v>
      </c>
      <c r="E11" s="228">
        <v>6</v>
      </c>
      <c r="F11" s="228">
        <v>3</v>
      </c>
      <c r="G11" s="228">
        <v>0</v>
      </c>
      <c r="H11" s="229">
        <v>0</v>
      </c>
      <c r="I11" s="228">
        <v>4</v>
      </c>
      <c r="J11" s="229">
        <v>1870</v>
      </c>
      <c r="K11" s="229">
        <v>2033.36</v>
      </c>
      <c r="L11" s="228">
        <v>1</v>
      </c>
    </row>
    <row r="12" spans="1:12" ht="19.5" customHeight="1">
      <c r="A12" s="213" t="s">
        <v>23</v>
      </c>
      <c r="B12" s="214">
        <v>149</v>
      </c>
      <c r="C12" s="214">
        <v>152</v>
      </c>
      <c r="D12" s="214">
        <v>73</v>
      </c>
      <c r="E12" s="214">
        <v>9</v>
      </c>
      <c r="F12" s="214">
        <v>1</v>
      </c>
      <c r="G12" s="214">
        <v>4</v>
      </c>
      <c r="H12" s="215">
        <v>5000</v>
      </c>
      <c r="I12" s="214">
        <v>8</v>
      </c>
      <c r="J12" s="215">
        <v>1357</v>
      </c>
      <c r="K12" s="215">
        <v>3347.75</v>
      </c>
      <c r="L12" s="214">
        <v>1</v>
      </c>
    </row>
    <row r="13" spans="1:12" ht="16.5" customHeight="1">
      <c r="A13" s="224" t="s">
        <v>47</v>
      </c>
      <c r="B13" s="225">
        <v>97</v>
      </c>
      <c r="C13" s="225">
        <v>108</v>
      </c>
      <c r="D13" s="225">
        <v>61</v>
      </c>
      <c r="E13" s="225">
        <v>8</v>
      </c>
      <c r="F13" s="225">
        <v>3</v>
      </c>
      <c r="G13" s="225">
        <v>13</v>
      </c>
      <c r="H13" s="226">
        <v>6950</v>
      </c>
      <c r="I13" s="225">
        <v>8</v>
      </c>
      <c r="J13" s="226">
        <v>27948.76</v>
      </c>
      <c r="K13" s="226">
        <v>27113.09</v>
      </c>
      <c r="L13" s="225">
        <v>0</v>
      </c>
    </row>
    <row r="14" spans="1:12" ht="15">
      <c r="A14" s="213" t="s">
        <v>24</v>
      </c>
      <c r="B14" s="214">
        <v>72</v>
      </c>
      <c r="C14" s="214">
        <v>75</v>
      </c>
      <c r="D14" s="214">
        <v>37</v>
      </c>
      <c r="E14" s="214">
        <v>2</v>
      </c>
      <c r="F14" s="214">
        <v>0</v>
      </c>
      <c r="G14" s="214">
        <v>1</v>
      </c>
      <c r="H14" s="215">
        <v>3000</v>
      </c>
      <c r="I14" s="214">
        <v>1</v>
      </c>
      <c r="J14" s="215">
        <v>383</v>
      </c>
      <c r="K14" s="215">
        <v>6798.15</v>
      </c>
      <c r="L14" s="214">
        <v>0</v>
      </c>
    </row>
    <row r="15" spans="1:12" ht="16.5" customHeight="1">
      <c r="A15" s="224" t="s">
        <v>25</v>
      </c>
      <c r="B15" s="225">
        <v>137</v>
      </c>
      <c r="C15" s="225">
        <v>140</v>
      </c>
      <c r="D15" s="225">
        <v>9</v>
      </c>
      <c r="E15" s="225">
        <v>0</v>
      </c>
      <c r="F15" s="225">
        <v>0</v>
      </c>
      <c r="G15" s="225">
        <v>0</v>
      </c>
      <c r="H15" s="226">
        <v>0</v>
      </c>
      <c r="I15" s="225">
        <v>2</v>
      </c>
      <c r="J15" s="226" t="s">
        <v>53</v>
      </c>
      <c r="K15" s="226" t="s">
        <v>54</v>
      </c>
      <c r="L15" s="225">
        <v>0</v>
      </c>
    </row>
    <row r="16" spans="1:12" ht="19.5" customHeight="1">
      <c r="A16" s="213" t="s">
        <v>26</v>
      </c>
      <c r="B16" s="214">
        <v>31</v>
      </c>
      <c r="C16" s="214">
        <v>35</v>
      </c>
      <c r="D16" s="214">
        <v>13</v>
      </c>
      <c r="E16" s="214">
        <v>4</v>
      </c>
      <c r="F16" s="214">
        <v>0</v>
      </c>
      <c r="G16" s="214">
        <v>2</v>
      </c>
      <c r="H16" s="215">
        <v>3400</v>
      </c>
      <c r="I16" s="214">
        <v>0</v>
      </c>
      <c r="J16" s="215">
        <v>0</v>
      </c>
      <c r="K16" s="215">
        <v>2733.52</v>
      </c>
      <c r="L16" s="214">
        <v>0</v>
      </c>
    </row>
    <row r="17" spans="1:12" ht="16.5" customHeight="1">
      <c r="A17" s="224" t="s">
        <v>27</v>
      </c>
      <c r="B17" s="225">
        <v>74</v>
      </c>
      <c r="C17" s="225">
        <v>79</v>
      </c>
      <c r="D17" s="225">
        <v>21</v>
      </c>
      <c r="E17" s="225">
        <v>2</v>
      </c>
      <c r="F17" s="225">
        <v>0</v>
      </c>
      <c r="G17" s="225">
        <v>4</v>
      </c>
      <c r="H17" s="226">
        <v>27000</v>
      </c>
      <c r="I17" s="225">
        <v>4</v>
      </c>
      <c r="J17" s="226">
        <v>11989</v>
      </c>
      <c r="K17" s="226">
        <v>31321.87</v>
      </c>
      <c r="L17" s="225">
        <v>0</v>
      </c>
    </row>
    <row r="18" spans="1:12" ht="15">
      <c r="A18" s="213" t="s">
        <v>28</v>
      </c>
      <c r="B18" s="214">
        <v>92</v>
      </c>
      <c r="C18" s="214">
        <v>99</v>
      </c>
      <c r="D18" s="214">
        <v>36</v>
      </c>
      <c r="E18" s="214">
        <v>3</v>
      </c>
      <c r="F18" s="214">
        <v>0</v>
      </c>
      <c r="G18" s="214">
        <v>7</v>
      </c>
      <c r="H18" s="215">
        <v>23900</v>
      </c>
      <c r="I18" s="214">
        <v>2</v>
      </c>
      <c r="J18" s="215">
        <v>144</v>
      </c>
      <c r="K18" s="215">
        <v>6498</v>
      </c>
      <c r="L18" s="214">
        <v>0</v>
      </c>
    </row>
    <row r="19" spans="1:12" ht="16.5" customHeight="1" thickBot="1">
      <c r="A19" s="231" t="s">
        <v>29</v>
      </c>
      <c r="B19" s="232">
        <v>63</v>
      </c>
      <c r="C19" s="232">
        <v>67</v>
      </c>
      <c r="D19" s="232">
        <v>33</v>
      </c>
      <c r="E19" s="232">
        <v>3</v>
      </c>
      <c r="F19" s="232">
        <v>0</v>
      </c>
      <c r="G19" s="232">
        <v>35</v>
      </c>
      <c r="H19" s="233">
        <v>34100</v>
      </c>
      <c r="I19" s="232">
        <v>2</v>
      </c>
      <c r="J19" s="233">
        <v>777</v>
      </c>
      <c r="K19" s="233">
        <v>17104.46</v>
      </c>
      <c r="L19" s="232">
        <v>0</v>
      </c>
    </row>
    <row r="20" spans="1:12" ht="16.5" thickBot="1">
      <c r="A20" s="9" t="s">
        <v>55</v>
      </c>
      <c r="B20" s="242">
        <f aca="true" t="shared" si="0" ref="B20:L20">SUM(B4:B19)</f>
        <v>1576</v>
      </c>
      <c r="C20" s="242">
        <f t="shared" si="0"/>
        <v>1711</v>
      </c>
      <c r="D20" s="75">
        <f>SUM(D4:D19)</f>
        <v>552</v>
      </c>
      <c r="E20" s="75">
        <f t="shared" si="0"/>
        <v>61</v>
      </c>
      <c r="F20" s="75">
        <f t="shared" si="0"/>
        <v>16</v>
      </c>
      <c r="G20" s="75">
        <f t="shared" si="0"/>
        <v>104</v>
      </c>
      <c r="H20" s="91">
        <f t="shared" si="0"/>
        <v>206250</v>
      </c>
      <c r="I20" s="75">
        <f t="shared" si="0"/>
        <v>43</v>
      </c>
      <c r="J20" s="91">
        <f t="shared" si="0"/>
        <v>133442.28</v>
      </c>
      <c r="K20" s="91">
        <f t="shared" si="0"/>
        <v>267566.82999999996</v>
      </c>
      <c r="L20" s="77">
        <f t="shared" si="0"/>
        <v>4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6.140625" style="0" customWidth="1"/>
    <col min="2" max="2" width="9.28125" style="0" bestFit="1" customWidth="1"/>
    <col min="3" max="3" width="10.421875" style="0" customWidth="1"/>
    <col min="4" max="4" width="11.140625" style="0" customWidth="1"/>
    <col min="5" max="5" width="9.28125" style="0" customWidth="1"/>
    <col min="6" max="6" width="11.8515625" style="0" customWidth="1"/>
    <col min="7" max="7" width="8.28125" style="0" customWidth="1"/>
    <col min="8" max="8" width="14.28125" style="0" customWidth="1"/>
    <col min="9" max="9" width="7.140625" style="0" customWidth="1"/>
    <col min="10" max="10" width="15.57421875" style="0" customWidth="1"/>
    <col min="11" max="11" width="15.421875" style="0" customWidth="1"/>
    <col min="12" max="12" width="7.421875" style="0" customWidth="1"/>
  </cols>
  <sheetData>
    <row r="1" spans="1:12" ht="15" customHeight="1">
      <c r="A1" s="253" t="s">
        <v>58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48" customHeight="1">
      <c r="A2" s="249" t="s">
        <v>0</v>
      </c>
      <c r="B2" s="20" t="s">
        <v>1</v>
      </c>
      <c r="C2" s="20" t="s">
        <v>2</v>
      </c>
      <c r="D2" s="20" t="s">
        <v>72</v>
      </c>
      <c r="E2" s="20" t="s">
        <v>3</v>
      </c>
      <c r="F2" s="20" t="s">
        <v>4</v>
      </c>
      <c r="G2" s="256" t="s">
        <v>5</v>
      </c>
      <c r="H2" s="257"/>
      <c r="I2" s="256" t="s">
        <v>6</v>
      </c>
      <c r="J2" s="257"/>
      <c r="K2" s="20" t="s">
        <v>7</v>
      </c>
      <c r="L2" s="20" t="s">
        <v>8</v>
      </c>
    </row>
    <row r="3" spans="1:12" ht="15">
      <c r="A3" s="250"/>
      <c r="B3" s="1" t="s">
        <v>9</v>
      </c>
      <c r="C3" s="1" t="s">
        <v>10</v>
      </c>
      <c r="D3" s="1"/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165" t="s">
        <v>60</v>
      </c>
      <c r="B4" s="194">
        <v>624</v>
      </c>
      <c r="C4" s="194">
        <v>761</v>
      </c>
      <c r="D4" s="194">
        <v>431</v>
      </c>
      <c r="E4" s="195">
        <v>45</v>
      </c>
      <c r="F4" s="195">
        <v>12</v>
      </c>
      <c r="G4" s="195">
        <v>79</v>
      </c>
      <c r="H4" s="196">
        <v>194400</v>
      </c>
      <c r="I4" s="195">
        <v>35</v>
      </c>
      <c r="J4" s="196">
        <v>111429</v>
      </c>
      <c r="K4" s="196">
        <v>195489.72999999995</v>
      </c>
      <c r="L4" s="195">
        <v>1</v>
      </c>
    </row>
    <row r="5" spans="1:12" ht="18" customHeight="1">
      <c r="A5" s="144" t="s">
        <v>61</v>
      </c>
      <c r="B5" s="187">
        <v>1017</v>
      </c>
      <c r="C5" s="187">
        <v>1109</v>
      </c>
      <c r="D5" s="187">
        <v>607</v>
      </c>
      <c r="E5" s="181">
        <v>47</v>
      </c>
      <c r="F5" s="181">
        <v>12</v>
      </c>
      <c r="G5" s="181">
        <v>70</v>
      </c>
      <c r="H5" s="182">
        <v>133600</v>
      </c>
      <c r="I5" s="181">
        <v>24</v>
      </c>
      <c r="J5" s="182">
        <v>64796.14</v>
      </c>
      <c r="K5" s="182">
        <v>141978.03999999998</v>
      </c>
      <c r="L5" s="181">
        <v>2</v>
      </c>
    </row>
    <row r="6" spans="1:12" ht="15">
      <c r="A6" s="166" t="s">
        <v>62</v>
      </c>
      <c r="B6" s="197">
        <v>1883</v>
      </c>
      <c r="C6" s="197">
        <v>2065</v>
      </c>
      <c r="D6" s="197">
        <v>1337</v>
      </c>
      <c r="E6" s="198">
        <v>133</v>
      </c>
      <c r="F6" s="198">
        <v>9</v>
      </c>
      <c r="G6" s="198">
        <v>76</v>
      </c>
      <c r="H6" s="199">
        <v>138036.14</v>
      </c>
      <c r="I6" s="198">
        <v>25</v>
      </c>
      <c r="J6" s="199">
        <v>51046.07</v>
      </c>
      <c r="K6" s="199">
        <v>213781.99</v>
      </c>
      <c r="L6" s="198">
        <v>2</v>
      </c>
    </row>
    <row r="7" spans="1:12" ht="15">
      <c r="A7" s="145" t="s">
        <v>63</v>
      </c>
      <c r="B7" s="188">
        <v>1549</v>
      </c>
      <c r="C7" s="188">
        <v>1723</v>
      </c>
      <c r="D7" s="188">
        <v>1019</v>
      </c>
      <c r="E7" s="183">
        <v>95</v>
      </c>
      <c r="F7" s="183">
        <v>9</v>
      </c>
      <c r="G7" s="183">
        <v>80</v>
      </c>
      <c r="H7" s="184">
        <v>148207</v>
      </c>
      <c r="I7" s="183">
        <v>22</v>
      </c>
      <c r="J7" s="184">
        <v>99211.61</v>
      </c>
      <c r="K7" s="184">
        <v>349627.11000000004</v>
      </c>
      <c r="L7" s="183">
        <v>6</v>
      </c>
    </row>
    <row r="8" spans="1:12" ht="15">
      <c r="A8" s="200" t="s">
        <v>64</v>
      </c>
      <c r="B8" s="201">
        <v>1754</v>
      </c>
      <c r="C8" s="201">
        <v>1967</v>
      </c>
      <c r="D8" s="201">
        <v>970</v>
      </c>
      <c r="E8" s="202">
        <v>80</v>
      </c>
      <c r="F8" s="202">
        <v>7</v>
      </c>
      <c r="G8" s="202">
        <v>57</v>
      </c>
      <c r="H8" s="203">
        <v>56843.04</v>
      </c>
      <c r="I8" s="202">
        <v>23</v>
      </c>
      <c r="J8" s="203">
        <v>88582.14</v>
      </c>
      <c r="K8" s="203">
        <v>229765.86000000004</v>
      </c>
      <c r="L8" s="202">
        <v>2</v>
      </c>
    </row>
    <row r="9" spans="1:12" ht="15">
      <c r="A9" s="145" t="s">
        <v>65</v>
      </c>
      <c r="B9" s="188">
        <v>1648</v>
      </c>
      <c r="C9" s="188">
        <v>1832</v>
      </c>
      <c r="D9" s="188">
        <v>985</v>
      </c>
      <c r="E9" s="183">
        <v>100</v>
      </c>
      <c r="F9" s="183">
        <v>16</v>
      </c>
      <c r="G9" s="183">
        <v>71</v>
      </c>
      <c r="H9" s="184">
        <v>132682.08000000002</v>
      </c>
      <c r="I9" s="183">
        <v>31</v>
      </c>
      <c r="J9" s="184">
        <v>32130.18</v>
      </c>
      <c r="K9" s="184">
        <v>185306.53999999998</v>
      </c>
      <c r="L9" s="183">
        <v>5</v>
      </c>
    </row>
    <row r="10" spans="1:12" ht="15">
      <c r="A10" s="166" t="s">
        <v>66</v>
      </c>
      <c r="B10" s="201">
        <v>1606</v>
      </c>
      <c r="C10" s="201">
        <v>1786</v>
      </c>
      <c r="D10" s="201">
        <v>953</v>
      </c>
      <c r="E10" s="202">
        <v>98</v>
      </c>
      <c r="F10" s="202">
        <v>10</v>
      </c>
      <c r="G10" s="202">
        <v>84</v>
      </c>
      <c r="H10" s="203">
        <v>457425.66000000003</v>
      </c>
      <c r="I10" s="202">
        <v>30</v>
      </c>
      <c r="J10" s="203">
        <v>261842.94999999998</v>
      </c>
      <c r="K10" s="203">
        <v>302658.33</v>
      </c>
      <c r="L10" s="202">
        <v>1</v>
      </c>
    </row>
    <row r="11" spans="1:12" ht="15">
      <c r="A11" s="145" t="s">
        <v>67</v>
      </c>
      <c r="B11" s="188">
        <v>1936</v>
      </c>
      <c r="C11" s="188">
        <v>2117</v>
      </c>
      <c r="D11" s="188">
        <v>1074</v>
      </c>
      <c r="E11" s="183">
        <v>75</v>
      </c>
      <c r="F11" s="183">
        <v>12</v>
      </c>
      <c r="G11" s="183">
        <v>53</v>
      </c>
      <c r="H11" s="184">
        <v>230977.14</v>
      </c>
      <c r="I11" s="183">
        <v>10</v>
      </c>
      <c r="J11" s="184">
        <v>35522.7</v>
      </c>
      <c r="K11" s="184">
        <v>333031.33999999997</v>
      </c>
      <c r="L11" s="183">
        <v>1</v>
      </c>
    </row>
    <row r="12" spans="1:12" ht="19.5" customHeight="1">
      <c r="A12" s="166" t="s">
        <v>68</v>
      </c>
      <c r="B12" s="194">
        <v>1466</v>
      </c>
      <c r="C12" s="194">
        <v>1614</v>
      </c>
      <c r="D12" s="194">
        <v>868</v>
      </c>
      <c r="E12" s="195">
        <v>94</v>
      </c>
      <c r="F12" s="195">
        <v>20</v>
      </c>
      <c r="G12" s="195">
        <v>59</v>
      </c>
      <c r="H12" s="196">
        <v>91560</v>
      </c>
      <c r="I12" s="195">
        <v>8</v>
      </c>
      <c r="J12" s="196">
        <v>34139.81</v>
      </c>
      <c r="K12" s="196">
        <v>353100.48000000004</v>
      </c>
      <c r="L12" s="195">
        <v>1</v>
      </c>
    </row>
    <row r="13" spans="1:12" ht="16.5" customHeight="1">
      <c r="A13" s="145" t="s">
        <v>69</v>
      </c>
      <c r="B13" s="187">
        <v>2222</v>
      </c>
      <c r="C13" s="187">
        <v>2503</v>
      </c>
      <c r="D13" s="187">
        <v>1305</v>
      </c>
      <c r="E13" s="181">
        <v>86</v>
      </c>
      <c r="F13" s="181">
        <v>12</v>
      </c>
      <c r="G13" s="181">
        <v>133</v>
      </c>
      <c r="H13" s="182">
        <v>220900</v>
      </c>
      <c r="I13" s="181">
        <v>32</v>
      </c>
      <c r="J13" s="182">
        <v>46916.979999999996</v>
      </c>
      <c r="K13" s="182">
        <v>363071.94</v>
      </c>
      <c r="L13" s="181">
        <v>0</v>
      </c>
    </row>
    <row r="14" spans="1:12" ht="15">
      <c r="A14" s="166" t="s">
        <v>70</v>
      </c>
      <c r="B14" s="194">
        <v>2510</v>
      </c>
      <c r="C14" s="194">
        <v>2724</v>
      </c>
      <c r="D14" s="194">
        <v>1257</v>
      </c>
      <c r="E14" s="195">
        <v>105</v>
      </c>
      <c r="F14" s="195">
        <v>29</v>
      </c>
      <c r="G14" s="195">
        <v>73</v>
      </c>
      <c r="H14" s="196">
        <v>143950</v>
      </c>
      <c r="I14" s="195">
        <v>27</v>
      </c>
      <c r="J14" s="196">
        <v>79052.7</v>
      </c>
      <c r="K14" s="196">
        <v>279584.45</v>
      </c>
      <c r="L14" s="195">
        <v>3</v>
      </c>
    </row>
    <row r="15" spans="1:12" ht="16.5" customHeight="1" thickBot="1">
      <c r="A15" s="145" t="s">
        <v>71</v>
      </c>
      <c r="B15" s="187">
        <v>1576</v>
      </c>
      <c r="C15" s="187">
        <v>1711</v>
      </c>
      <c r="D15" s="187">
        <v>552</v>
      </c>
      <c r="E15" s="181">
        <v>61</v>
      </c>
      <c r="F15" s="181">
        <v>16</v>
      </c>
      <c r="G15" s="181">
        <v>104</v>
      </c>
      <c r="H15" s="182">
        <v>206250</v>
      </c>
      <c r="I15" s="181">
        <v>43</v>
      </c>
      <c r="J15" s="182">
        <v>133442.28</v>
      </c>
      <c r="K15" s="182">
        <v>267566.82999999996</v>
      </c>
      <c r="L15" s="181">
        <v>4</v>
      </c>
    </row>
    <row r="16" spans="1:12" ht="16.5" thickBot="1">
      <c r="A16" s="29" t="s">
        <v>55</v>
      </c>
      <c r="B16" s="191">
        <f aca="true" t="shared" si="0" ref="B16:L16">SUM(B4:B15)</f>
        <v>19791</v>
      </c>
      <c r="C16" s="191">
        <f t="shared" si="0"/>
        <v>21912</v>
      </c>
      <c r="D16" s="191">
        <f>SUM(D4:D15)</f>
        <v>11358</v>
      </c>
      <c r="E16" s="192">
        <f t="shared" si="0"/>
        <v>1019</v>
      </c>
      <c r="F16" s="192">
        <f t="shared" si="0"/>
        <v>164</v>
      </c>
      <c r="G16" s="192">
        <f t="shared" si="0"/>
        <v>939</v>
      </c>
      <c r="H16" s="193">
        <f t="shared" si="0"/>
        <v>2154831.06</v>
      </c>
      <c r="I16" s="192">
        <f t="shared" si="0"/>
        <v>310</v>
      </c>
      <c r="J16" s="193">
        <f t="shared" si="0"/>
        <v>1038112.5599999998</v>
      </c>
      <c r="K16" s="193">
        <f t="shared" si="0"/>
        <v>3214962.64</v>
      </c>
      <c r="L16" s="32">
        <f t="shared" si="0"/>
        <v>28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5.140625" style="0" customWidth="1"/>
    <col min="2" max="3" width="9.421875" style="0" customWidth="1"/>
    <col min="4" max="4" width="10.8515625" style="0" customWidth="1"/>
    <col min="5" max="5" width="9.28125" style="0" customWidth="1"/>
    <col min="6" max="6" width="11.7109375" style="0" customWidth="1"/>
    <col min="7" max="7" width="9.28125" style="0" bestFit="1" customWidth="1"/>
    <col min="8" max="8" width="11.140625" style="0" customWidth="1"/>
    <col min="9" max="9" width="9.28125" style="0" bestFit="1" customWidth="1"/>
    <col min="10" max="10" width="11.140625" style="0" customWidth="1"/>
    <col min="11" max="11" width="12.421875" style="0" customWidth="1"/>
    <col min="12" max="12" width="8.140625" style="0" customWidth="1"/>
  </cols>
  <sheetData>
    <row r="1" spans="1:12" ht="15" customHeight="1">
      <c r="A1" s="258" t="s">
        <v>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63" customHeight="1">
      <c r="A2" s="249" t="s">
        <v>59</v>
      </c>
      <c r="B2" s="19" t="s">
        <v>1</v>
      </c>
      <c r="C2" s="19" t="s">
        <v>56</v>
      </c>
      <c r="D2" s="19" t="s">
        <v>72</v>
      </c>
      <c r="E2" s="19" t="s">
        <v>3</v>
      </c>
      <c r="F2" s="19" t="s">
        <v>4</v>
      </c>
      <c r="G2" s="261" t="s">
        <v>5</v>
      </c>
      <c r="H2" s="262"/>
      <c r="I2" s="261" t="s">
        <v>6</v>
      </c>
      <c r="J2" s="262"/>
      <c r="K2" s="19" t="s">
        <v>7</v>
      </c>
      <c r="L2" s="19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57" t="s">
        <v>15</v>
      </c>
      <c r="B4" s="33">
        <v>39</v>
      </c>
      <c r="C4" s="33">
        <v>45</v>
      </c>
      <c r="D4" s="33">
        <v>42</v>
      </c>
      <c r="E4" s="33">
        <v>7</v>
      </c>
      <c r="F4" s="33">
        <v>0</v>
      </c>
      <c r="G4" s="33">
        <v>0</v>
      </c>
      <c r="H4" s="43">
        <v>0</v>
      </c>
      <c r="I4" s="33">
        <v>0</v>
      </c>
      <c r="J4" s="43">
        <v>0</v>
      </c>
      <c r="K4" s="43">
        <v>1730.6</v>
      </c>
      <c r="L4" s="33">
        <v>0</v>
      </c>
    </row>
    <row r="5" spans="1:12" ht="18" customHeight="1">
      <c r="A5" s="58" t="s">
        <v>16</v>
      </c>
      <c r="B5" s="34">
        <v>53</v>
      </c>
      <c r="C5" s="34">
        <v>71</v>
      </c>
      <c r="D5" s="34">
        <v>76</v>
      </c>
      <c r="E5" s="34">
        <v>1</v>
      </c>
      <c r="F5" s="34">
        <v>1</v>
      </c>
      <c r="G5" s="34">
        <v>5</v>
      </c>
      <c r="H5" s="44">
        <v>13500</v>
      </c>
      <c r="I5" s="34">
        <v>3</v>
      </c>
      <c r="J5" s="44">
        <v>2502</v>
      </c>
      <c r="K5" s="44">
        <v>99388</v>
      </c>
      <c r="L5" s="34">
        <v>0</v>
      </c>
    </row>
    <row r="6" spans="1:12" ht="15">
      <c r="A6" s="59" t="s">
        <v>17</v>
      </c>
      <c r="B6" s="35">
        <v>46</v>
      </c>
      <c r="C6" s="35">
        <v>111</v>
      </c>
      <c r="D6" s="35">
        <v>8</v>
      </c>
      <c r="E6" s="35">
        <v>1</v>
      </c>
      <c r="F6" s="35">
        <v>0</v>
      </c>
      <c r="G6" s="35">
        <v>3</v>
      </c>
      <c r="H6" s="45">
        <v>1500</v>
      </c>
      <c r="I6" s="35">
        <v>0</v>
      </c>
      <c r="J6" s="45">
        <v>0</v>
      </c>
      <c r="K6" s="45">
        <v>4269.45</v>
      </c>
      <c r="L6" s="35">
        <v>0</v>
      </c>
    </row>
    <row r="7" spans="1:12" ht="15">
      <c r="A7" s="60" t="s">
        <v>19</v>
      </c>
      <c r="B7" s="36">
        <v>23</v>
      </c>
      <c r="C7" s="37">
        <v>23</v>
      </c>
      <c r="D7" s="37">
        <v>8</v>
      </c>
      <c r="E7" s="36">
        <v>4</v>
      </c>
      <c r="F7" s="37">
        <v>1</v>
      </c>
      <c r="G7" s="37">
        <v>7</v>
      </c>
      <c r="H7" s="46">
        <v>11600</v>
      </c>
      <c r="I7" s="36">
        <v>1</v>
      </c>
      <c r="J7" s="46">
        <v>2000</v>
      </c>
      <c r="K7" s="46">
        <v>4905.21</v>
      </c>
      <c r="L7" s="36">
        <v>1</v>
      </c>
    </row>
    <row r="8" spans="1:12" ht="15">
      <c r="A8" s="61" t="s">
        <v>18</v>
      </c>
      <c r="B8" s="38">
        <v>33</v>
      </c>
      <c r="C8" s="33">
        <v>33</v>
      </c>
      <c r="D8" s="33">
        <v>0</v>
      </c>
      <c r="E8" s="38">
        <v>1</v>
      </c>
      <c r="F8" s="33">
        <v>0</v>
      </c>
      <c r="G8" s="33">
        <v>1</v>
      </c>
      <c r="H8" s="47">
        <v>2000</v>
      </c>
      <c r="I8" s="39">
        <v>0</v>
      </c>
      <c r="J8" s="47">
        <v>0</v>
      </c>
      <c r="K8" s="45">
        <v>487.16</v>
      </c>
      <c r="L8" s="39">
        <v>0</v>
      </c>
    </row>
    <row r="9" spans="1:12" ht="15">
      <c r="A9" s="60" t="s">
        <v>20</v>
      </c>
      <c r="B9" s="40">
        <v>17</v>
      </c>
      <c r="C9" s="37">
        <v>22</v>
      </c>
      <c r="D9" s="37">
        <v>2</v>
      </c>
      <c r="E9" s="37">
        <v>0</v>
      </c>
      <c r="F9" s="37">
        <v>0</v>
      </c>
      <c r="G9" s="37">
        <v>0</v>
      </c>
      <c r="H9" s="44">
        <v>0</v>
      </c>
      <c r="I9" s="34">
        <v>0</v>
      </c>
      <c r="J9" s="44">
        <v>0</v>
      </c>
      <c r="K9" s="44">
        <v>10286.53</v>
      </c>
      <c r="L9" s="34">
        <v>0</v>
      </c>
    </row>
    <row r="10" spans="1:12" ht="15">
      <c r="A10" s="59" t="s">
        <v>21</v>
      </c>
      <c r="B10" s="38">
        <v>33</v>
      </c>
      <c r="C10" s="33">
        <v>36</v>
      </c>
      <c r="D10" s="33">
        <v>25</v>
      </c>
      <c r="E10" s="38">
        <v>3</v>
      </c>
      <c r="F10" s="33">
        <v>1</v>
      </c>
      <c r="G10" s="33">
        <v>15</v>
      </c>
      <c r="H10" s="48">
        <v>20900</v>
      </c>
      <c r="I10" s="38">
        <v>0</v>
      </c>
      <c r="J10" s="48">
        <v>0</v>
      </c>
      <c r="K10" s="48">
        <v>22463</v>
      </c>
      <c r="L10" s="38">
        <v>0</v>
      </c>
    </row>
    <row r="11" spans="1:12" ht="15">
      <c r="A11" s="60" t="s">
        <v>22</v>
      </c>
      <c r="B11" s="37">
        <v>22</v>
      </c>
      <c r="C11" s="37">
        <v>23</v>
      </c>
      <c r="D11" s="37">
        <v>15</v>
      </c>
      <c r="E11" s="37">
        <v>8</v>
      </c>
      <c r="F11" s="37">
        <v>5</v>
      </c>
      <c r="G11" s="37">
        <v>1</v>
      </c>
      <c r="H11" s="49">
        <v>10000</v>
      </c>
      <c r="I11" s="37">
        <v>3</v>
      </c>
      <c r="J11" s="49">
        <v>1723</v>
      </c>
      <c r="K11" s="49">
        <v>8058.61</v>
      </c>
      <c r="L11" s="37">
        <v>0</v>
      </c>
    </row>
    <row r="12" spans="1:12" ht="19.5" customHeight="1">
      <c r="A12" s="59" t="s">
        <v>23</v>
      </c>
      <c r="B12" s="33">
        <v>45</v>
      </c>
      <c r="C12" s="33">
        <v>46</v>
      </c>
      <c r="D12" s="33">
        <v>15</v>
      </c>
      <c r="E12" s="33">
        <v>5</v>
      </c>
      <c r="F12" s="33">
        <v>2</v>
      </c>
      <c r="G12" s="33">
        <v>3</v>
      </c>
      <c r="H12" s="43" t="s">
        <v>42</v>
      </c>
      <c r="I12" s="33">
        <v>3</v>
      </c>
      <c r="J12" s="43">
        <v>311</v>
      </c>
      <c r="K12" s="43">
        <v>1569</v>
      </c>
      <c r="L12" s="33">
        <v>0</v>
      </c>
    </row>
    <row r="13" spans="1:14" ht="16.5" customHeight="1">
      <c r="A13" s="60" t="s">
        <v>47</v>
      </c>
      <c r="B13" s="37">
        <v>57</v>
      </c>
      <c r="C13" s="37">
        <v>68</v>
      </c>
      <c r="D13" s="37">
        <v>33</v>
      </c>
      <c r="E13" s="37">
        <v>9</v>
      </c>
      <c r="F13" s="37">
        <v>0</v>
      </c>
      <c r="G13" s="37">
        <v>9</v>
      </c>
      <c r="H13" s="49">
        <v>14100</v>
      </c>
      <c r="I13" s="37">
        <v>1</v>
      </c>
      <c r="J13" s="49">
        <v>18230</v>
      </c>
      <c r="K13" s="49">
        <v>4683.54</v>
      </c>
      <c r="L13" s="37">
        <v>0</v>
      </c>
      <c r="N13" s="8"/>
    </row>
    <row r="14" spans="1:12" ht="15">
      <c r="A14" s="59" t="s">
        <v>24</v>
      </c>
      <c r="B14" s="33">
        <v>38</v>
      </c>
      <c r="C14" s="33">
        <v>38</v>
      </c>
      <c r="D14" s="33">
        <v>22</v>
      </c>
      <c r="E14" s="33">
        <v>2</v>
      </c>
      <c r="F14" s="33">
        <v>0</v>
      </c>
      <c r="G14" s="33">
        <v>20</v>
      </c>
      <c r="H14" s="43">
        <v>29100</v>
      </c>
      <c r="I14" s="33">
        <v>1</v>
      </c>
      <c r="J14" s="43">
        <v>1013</v>
      </c>
      <c r="K14" s="43">
        <v>7763.21</v>
      </c>
      <c r="L14" s="33">
        <v>0</v>
      </c>
    </row>
    <row r="15" spans="1:12" ht="16.5" customHeight="1">
      <c r="A15" s="60" t="s">
        <v>25</v>
      </c>
      <c r="B15" s="37">
        <v>23</v>
      </c>
      <c r="C15" s="37">
        <v>30</v>
      </c>
      <c r="D15" s="37">
        <v>3</v>
      </c>
      <c r="E15" s="37">
        <v>1</v>
      </c>
      <c r="F15" s="37">
        <v>0</v>
      </c>
      <c r="G15" s="37">
        <v>2</v>
      </c>
      <c r="H15" s="49">
        <v>2500</v>
      </c>
      <c r="I15" s="37">
        <v>4</v>
      </c>
      <c r="J15" s="49">
        <v>5872</v>
      </c>
      <c r="K15" s="49">
        <v>8330.02</v>
      </c>
      <c r="L15" s="37">
        <v>0</v>
      </c>
    </row>
    <row r="16" spans="1:12" ht="19.5" customHeight="1">
      <c r="A16" s="59" t="s">
        <v>26</v>
      </c>
      <c r="B16" s="33">
        <v>57</v>
      </c>
      <c r="C16" s="33">
        <v>58</v>
      </c>
      <c r="D16" s="33">
        <v>22</v>
      </c>
      <c r="E16" s="33">
        <v>0</v>
      </c>
      <c r="F16" s="33">
        <v>0</v>
      </c>
      <c r="G16" s="33">
        <v>0</v>
      </c>
      <c r="H16" s="43">
        <v>0</v>
      </c>
      <c r="I16" s="33">
        <v>0</v>
      </c>
      <c r="J16" s="43">
        <v>0</v>
      </c>
      <c r="K16" s="43">
        <v>0</v>
      </c>
      <c r="L16" s="33">
        <v>0</v>
      </c>
    </row>
    <row r="17" spans="1:12" ht="16.5" customHeight="1">
      <c r="A17" s="60" t="s">
        <v>27</v>
      </c>
      <c r="B17" s="37">
        <v>38</v>
      </c>
      <c r="C17" s="37">
        <v>45</v>
      </c>
      <c r="D17" s="37">
        <v>51</v>
      </c>
      <c r="E17" s="37">
        <v>0</v>
      </c>
      <c r="F17" s="37">
        <v>0</v>
      </c>
      <c r="G17" s="37">
        <v>5</v>
      </c>
      <c r="H17" s="49">
        <v>23600</v>
      </c>
      <c r="I17" s="37">
        <v>10</v>
      </c>
      <c r="J17" s="49">
        <v>18154</v>
      </c>
      <c r="K17" s="49">
        <v>8237.33</v>
      </c>
      <c r="L17" s="37">
        <v>0</v>
      </c>
    </row>
    <row r="18" spans="1:12" ht="15">
      <c r="A18" s="59" t="s">
        <v>28</v>
      </c>
      <c r="B18" s="41">
        <v>45</v>
      </c>
      <c r="C18" s="33">
        <v>47</v>
      </c>
      <c r="D18" s="33">
        <v>75</v>
      </c>
      <c r="E18" s="33">
        <v>2</v>
      </c>
      <c r="F18" s="33">
        <v>2</v>
      </c>
      <c r="G18" s="33">
        <v>4</v>
      </c>
      <c r="H18" s="43">
        <v>43000</v>
      </c>
      <c r="I18" s="33">
        <v>4</v>
      </c>
      <c r="J18" s="43">
        <v>2092</v>
      </c>
      <c r="K18" s="43">
        <v>7980.05</v>
      </c>
      <c r="L18" s="33">
        <v>0</v>
      </c>
    </row>
    <row r="19" spans="1:12" ht="16.5" customHeight="1" thickBot="1">
      <c r="A19" s="62" t="s">
        <v>29</v>
      </c>
      <c r="B19" s="42">
        <v>55</v>
      </c>
      <c r="C19" s="42">
        <v>65</v>
      </c>
      <c r="D19" s="42">
        <v>34</v>
      </c>
      <c r="E19" s="42">
        <v>1</v>
      </c>
      <c r="F19" s="42">
        <v>0</v>
      </c>
      <c r="G19" s="42">
        <v>4</v>
      </c>
      <c r="H19" s="50">
        <v>22600</v>
      </c>
      <c r="I19" s="42">
        <v>5</v>
      </c>
      <c r="J19" s="50">
        <v>59532</v>
      </c>
      <c r="K19" s="51">
        <v>5338.02</v>
      </c>
      <c r="L19" s="42">
        <v>0</v>
      </c>
    </row>
    <row r="20" spans="1:12" ht="16.5" thickBot="1">
      <c r="A20" s="11" t="s">
        <v>55</v>
      </c>
      <c r="B20" s="52">
        <f aca="true" t="shared" si="0" ref="B20:L20">SUM(B4:B19)</f>
        <v>624</v>
      </c>
      <c r="C20" s="52">
        <f t="shared" si="0"/>
        <v>761</v>
      </c>
      <c r="D20" s="52">
        <f>SUM(D4:D19)</f>
        <v>431</v>
      </c>
      <c r="E20" s="52">
        <f t="shared" si="0"/>
        <v>45</v>
      </c>
      <c r="F20" s="53">
        <f t="shared" si="0"/>
        <v>12</v>
      </c>
      <c r="G20" s="52">
        <f t="shared" si="0"/>
        <v>79</v>
      </c>
      <c r="H20" s="54">
        <f t="shared" si="0"/>
        <v>194400</v>
      </c>
      <c r="I20" s="53">
        <f t="shared" si="0"/>
        <v>35</v>
      </c>
      <c r="J20" s="54">
        <f t="shared" si="0"/>
        <v>111429</v>
      </c>
      <c r="K20" s="55">
        <f t="shared" si="0"/>
        <v>195489.72999999995</v>
      </c>
      <c r="L20" s="56">
        <f t="shared" si="0"/>
        <v>1</v>
      </c>
    </row>
  </sheetData>
  <sheetProtection/>
  <mergeCells count="4">
    <mergeCell ref="A1:L1"/>
    <mergeCell ref="A2:A3"/>
    <mergeCell ref="G2:H2"/>
    <mergeCell ref="I2:J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C20"/>
    </sheetView>
  </sheetViews>
  <sheetFormatPr defaultColWidth="9.140625" defaultRowHeight="15"/>
  <cols>
    <col min="1" max="1" width="15.57421875" style="0" customWidth="1"/>
    <col min="2" max="2" width="10.140625" style="0" bestFit="1" customWidth="1"/>
    <col min="3" max="3" width="10.57421875" style="0" customWidth="1"/>
    <col min="4" max="4" width="10.8515625" style="0" customWidth="1"/>
    <col min="5" max="5" width="9.28125" style="0" bestFit="1" customWidth="1"/>
    <col min="6" max="6" width="11.8515625" style="0" customWidth="1"/>
    <col min="7" max="7" width="6.421875" style="0" customWidth="1"/>
    <col min="8" max="8" width="12.57421875" style="0" customWidth="1"/>
    <col min="9" max="9" width="9.28125" style="0" bestFit="1" customWidth="1"/>
    <col min="10" max="10" width="11.421875" style="0" bestFit="1" customWidth="1"/>
    <col min="11" max="11" width="12.8515625" style="0" customWidth="1"/>
    <col min="12" max="12" width="9.28125" style="0" bestFit="1" customWidth="1"/>
  </cols>
  <sheetData>
    <row r="1" spans="1:12" ht="15">
      <c r="A1" s="248" t="s">
        <v>31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7" t="s">
        <v>1</v>
      </c>
      <c r="C2" s="7" t="s">
        <v>2</v>
      </c>
      <c r="D2" s="20" t="s">
        <v>72</v>
      </c>
      <c r="E2" s="7" t="s">
        <v>3</v>
      </c>
      <c r="F2" s="7" t="s">
        <v>4</v>
      </c>
      <c r="G2" s="251" t="s">
        <v>5</v>
      </c>
      <c r="H2" s="252"/>
      <c r="I2" s="251" t="s">
        <v>6</v>
      </c>
      <c r="J2" s="252"/>
      <c r="K2" s="7" t="s">
        <v>7</v>
      </c>
      <c r="L2" s="7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28" t="s">
        <v>15</v>
      </c>
      <c r="B4" s="12">
        <v>57</v>
      </c>
      <c r="C4" s="12">
        <v>61</v>
      </c>
      <c r="D4" s="12">
        <v>80</v>
      </c>
      <c r="E4" s="12">
        <v>6</v>
      </c>
      <c r="F4" s="12">
        <v>3</v>
      </c>
      <c r="G4" s="12">
        <v>9</v>
      </c>
      <c r="H4" s="25">
        <v>10300</v>
      </c>
      <c r="I4" s="12">
        <v>3</v>
      </c>
      <c r="J4" s="25">
        <v>2630</v>
      </c>
      <c r="K4" s="25">
        <v>3373</v>
      </c>
      <c r="L4" s="12">
        <v>0</v>
      </c>
    </row>
    <row r="5" spans="1:12" ht="18" customHeight="1">
      <c r="A5" s="70" t="s">
        <v>16</v>
      </c>
      <c r="B5" s="63">
        <v>118</v>
      </c>
      <c r="C5" s="63">
        <v>123</v>
      </c>
      <c r="D5" s="63">
        <v>64</v>
      </c>
      <c r="E5" s="63">
        <v>3</v>
      </c>
      <c r="F5" s="63">
        <v>1</v>
      </c>
      <c r="G5" s="63">
        <v>3</v>
      </c>
      <c r="H5" s="86">
        <v>3000</v>
      </c>
      <c r="I5" s="63">
        <v>2</v>
      </c>
      <c r="J5" s="86">
        <v>6680</v>
      </c>
      <c r="K5" s="86">
        <v>17311.53</v>
      </c>
      <c r="L5" s="63">
        <v>0</v>
      </c>
    </row>
    <row r="6" spans="1:12" ht="15">
      <c r="A6" s="15" t="s">
        <v>17</v>
      </c>
      <c r="B6" s="64">
        <v>64</v>
      </c>
      <c r="C6" s="64">
        <v>73</v>
      </c>
      <c r="D6" s="64">
        <v>40</v>
      </c>
      <c r="E6" s="64">
        <v>6</v>
      </c>
      <c r="F6" s="64">
        <v>0</v>
      </c>
      <c r="G6" s="64">
        <v>7</v>
      </c>
      <c r="H6" s="87">
        <v>8000</v>
      </c>
      <c r="I6" s="64">
        <v>6</v>
      </c>
      <c r="J6" s="87">
        <v>30411.1</v>
      </c>
      <c r="K6" s="87">
        <v>9604.15</v>
      </c>
      <c r="L6" s="64">
        <v>0</v>
      </c>
    </row>
    <row r="7" spans="1:12" ht="15">
      <c r="A7" s="71" t="s">
        <v>19</v>
      </c>
      <c r="B7" s="65">
        <v>35</v>
      </c>
      <c r="C7" s="65">
        <v>40</v>
      </c>
      <c r="D7" s="65">
        <v>15</v>
      </c>
      <c r="E7" s="65">
        <v>2</v>
      </c>
      <c r="F7" s="65">
        <v>1</v>
      </c>
      <c r="G7" s="65">
        <v>8</v>
      </c>
      <c r="H7" s="88">
        <v>20300</v>
      </c>
      <c r="I7" s="65">
        <v>0</v>
      </c>
      <c r="J7" s="88">
        <v>0</v>
      </c>
      <c r="K7" s="86">
        <v>6417.66</v>
      </c>
      <c r="L7" s="65">
        <v>2</v>
      </c>
    </row>
    <row r="8" spans="1:12" ht="15">
      <c r="A8" s="72" t="s">
        <v>18</v>
      </c>
      <c r="B8" s="66">
        <v>35</v>
      </c>
      <c r="C8" s="66">
        <v>43</v>
      </c>
      <c r="D8" s="66">
        <v>8</v>
      </c>
      <c r="E8" s="66">
        <v>0</v>
      </c>
      <c r="F8" s="66">
        <v>0</v>
      </c>
      <c r="G8" s="66">
        <v>1</v>
      </c>
      <c r="H8" s="89">
        <v>1000</v>
      </c>
      <c r="I8" s="66">
        <v>1</v>
      </c>
      <c r="J8" s="89">
        <v>294.32</v>
      </c>
      <c r="K8" s="87">
        <v>366.68</v>
      </c>
      <c r="L8" s="66">
        <v>0</v>
      </c>
    </row>
    <row r="9" spans="1:12" ht="15">
      <c r="A9" s="71" t="s">
        <v>20</v>
      </c>
      <c r="B9" s="65">
        <v>20</v>
      </c>
      <c r="C9" s="67">
        <v>20</v>
      </c>
      <c r="D9" s="67">
        <v>0</v>
      </c>
      <c r="E9" s="65">
        <v>0</v>
      </c>
      <c r="F9" s="65">
        <v>0</v>
      </c>
      <c r="G9" s="65">
        <v>0</v>
      </c>
      <c r="H9" s="88">
        <v>0</v>
      </c>
      <c r="I9" s="65">
        <v>2</v>
      </c>
      <c r="J9" s="88">
        <v>120.72</v>
      </c>
      <c r="K9" s="86">
        <v>10704.05</v>
      </c>
      <c r="L9" s="65">
        <v>0</v>
      </c>
    </row>
    <row r="10" spans="1:12" ht="15">
      <c r="A10" s="15" t="s">
        <v>21</v>
      </c>
      <c r="B10" s="66">
        <v>68</v>
      </c>
      <c r="C10" s="66">
        <v>81</v>
      </c>
      <c r="D10" s="66">
        <v>33</v>
      </c>
      <c r="E10" s="66">
        <v>2</v>
      </c>
      <c r="F10" s="66">
        <v>1</v>
      </c>
      <c r="G10" s="66">
        <v>5</v>
      </c>
      <c r="H10" s="89">
        <v>4500</v>
      </c>
      <c r="I10" s="66">
        <v>0</v>
      </c>
      <c r="J10" s="89">
        <v>0</v>
      </c>
      <c r="K10" s="89">
        <v>387</v>
      </c>
      <c r="L10" s="66">
        <v>0</v>
      </c>
    </row>
    <row r="11" spans="1:12" ht="15">
      <c r="A11" s="71" t="s">
        <v>22</v>
      </c>
      <c r="B11" s="63">
        <v>42</v>
      </c>
      <c r="C11" s="63">
        <v>46</v>
      </c>
      <c r="D11" s="63">
        <v>40</v>
      </c>
      <c r="E11" s="63">
        <v>6</v>
      </c>
      <c r="F11" s="63">
        <v>1</v>
      </c>
      <c r="G11" s="63">
        <v>4</v>
      </c>
      <c r="H11" s="86">
        <v>21000</v>
      </c>
      <c r="I11" s="63">
        <v>0</v>
      </c>
      <c r="J11" s="86">
        <v>0</v>
      </c>
      <c r="K11" s="86">
        <v>6806.99</v>
      </c>
      <c r="L11" s="63">
        <v>0</v>
      </c>
    </row>
    <row r="12" spans="1:12" ht="19.5" customHeight="1">
      <c r="A12" s="15" t="s">
        <v>23</v>
      </c>
      <c r="B12" s="64">
        <v>65</v>
      </c>
      <c r="C12" s="64">
        <v>67</v>
      </c>
      <c r="D12" s="64">
        <v>61</v>
      </c>
      <c r="E12" s="64">
        <v>2</v>
      </c>
      <c r="F12" s="64">
        <v>2</v>
      </c>
      <c r="G12" s="64">
        <v>8</v>
      </c>
      <c r="H12" s="87" t="s">
        <v>43</v>
      </c>
      <c r="I12" s="64">
        <v>0</v>
      </c>
      <c r="J12" s="87">
        <v>0</v>
      </c>
      <c r="K12" s="87">
        <v>2366</v>
      </c>
      <c r="L12" s="64">
        <v>0</v>
      </c>
    </row>
    <row r="13" spans="1:12" ht="16.5" customHeight="1">
      <c r="A13" s="71" t="s">
        <v>47</v>
      </c>
      <c r="B13" s="63">
        <v>73</v>
      </c>
      <c r="C13" s="63">
        <v>81</v>
      </c>
      <c r="D13" s="63">
        <v>34</v>
      </c>
      <c r="E13" s="63">
        <v>2</v>
      </c>
      <c r="F13" s="63">
        <v>0</v>
      </c>
      <c r="G13" s="63">
        <v>1</v>
      </c>
      <c r="H13" s="86">
        <v>5000</v>
      </c>
      <c r="I13" s="63">
        <v>0</v>
      </c>
      <c r="J13" s="86">
        <v>0</v>
      </c>
      <c r="K13" s="86" t="s">
        <v>48</v>
      </c>
      <c r="L13" s="63">
        <v>0</v>
      </c>
    </row>
    <row r="14" spans="1:12" ht="15">
      <c r="A14" s="15" t="s">
        <v>24</v>
      </c>
      <c r="B14" s="64">
        <v>80</v>
      </c>
      <c r="C14" s="64">
        <v>81</v>
      </c>
      <c r="D14" s="64">
        <v>28</v>
      </c>
      <c r="E14" s="64">
        <v>1</v>
      </c>
      <c r="F14" s="64">
        <v>0</v>
      </c>
      <c r="G14" s="64">
        <v>9</v>
      </c>
      <c r="H14" s="87">
        <v>7700</v>
      </c>
      <c r="I14" s="64">
        <v>0</v>
      </c>
      <c r="J14" s="87">
        <v>0</v>
      </c>
      <c r="K14" s="87">
        <v>11181.33</v>
      </c>
      <c r="L14" s="64">
        <v>0</v>
      </c>
    </row>
    <row r="15" spans="1:12" ht="16.5" customHeight="1">
      <c r="A15" s="71" t="s">
        <v>25</v>
      </c>
      <c r="B15" s="68">
        <v>76</v>
      </c>
      <c r="C15" s="68">
        <v>84</v>
      </c>
      <c r="D15" s="68">
        <v>37</v>
      </c>
      <c r="E15" s="63">
        <v>2</v>
      </c>
      <c r="F15" s="63">
        <v>0</v>
      </c>
      <c r="G15" s="63">
        <v>0</v>
      </c>
      <c r="H15" s="86">
        <v>0</v>
      </c>
      <c r="I15" s="63">
        <v>1</v>
      </c>
      <c r="J15" s="86">
        <v>375</v>
      </c>
      <c r="K15" s="86">
        <v>4298</v>
      </c>
      <c r="L15" s="63">
        <v>0</v>
      </c>
    </row>
    <row r="16" spans="1:12" ht="19.5" customHeight="1">
      <c r="A16" s="15" t="s">
        <v>26</v>
      </c>
      <c r="B16" s="12">
        <v>78</v>
      </c>
      <c r="C16" s="12">
        <v>79</v>
      </c>
      <c r="D16" s="12">
        <v>20</v>
      </c>
      <c r="E16" s="64">
        <v>2</v>
      </c>
      <c r="F16" s="64">
        <v>0</v>
      </c>
      <c r="G16" s="64">
        <v>5</v>
      </c>
      <c r="H16" s="87">
        <v>12000</v>
      </c>
      <c r="I16" s="64">
        <v>2</v>
      </c>
      <c r="J16" s="87">
        <v>406</v>
      </c>
      <c r="K16" s="87">
        <v>119.48</v>
      </c>
      <c r="L16" s="64">
        <v>0</v>
      </c>
    </row>
    <row r="17" spans="1:12" ht="16.5" customHeight="1">
      <c r="A17" s="71" t="s">
        <v>27</v>
      </c>
      <c r="B17" s="68">
        <v>94</v>
      </c>
      <c r="C17" s="68">
        <v>102</v>
      </c>
      <c r="D17" s="68">
        <v>90</v>
      </c>
      <c r="E17" s="63">
        <v>6</v>
      </c>
      <c r="F17" s="63">
        <v>0</v>
      </c>
      <c r="G17" s="63">
        <v>4</v>
      </c>
      <c r="H17" s="86">
        <v>20600</v>
      </c>
      <c r="I17" s="63">
        <v>5</v>
      </c>
      <c r="J17" s="86">
        <v>23132</v>
      </c>
      <c r="K17" s="86">
        <v>41070.64</v>
      </c>
      <c r="L17" s="63">
        <v>0</v>
      </c>
    </row>
    <row r="18" spans="1:12" ht="15">
      <c r="A18" s="15" t="s">
        <v>28</v>
      </c>
      <c r="B18" s="12">
        <v>60</v>
      </c>
      <c r="C18" s="12">
        <v>68</v>
      </c>
      <c r="D18" s="12">
        <v>26</v>
      </c>
      <c r="E18" s="64">
        <v>4</v>
      </c>
      <c r="F18" s="64">
        <v>1</v>
      </c>
      <c r="G18" s="64">
        <v>3</v>
      </c>
      <c r="H18" s="87">
        <v>8000</v>
      </c>
      <c r="I18" s="64">
        <v>1</v>
      </c>
      <c r="J18" s="87">
        <v>706</v>
      </c>
      <c r="K18" s="87">
        <v>15416</v>
      </c>
      <c r="L18" s="64">
        <v>0</v>
      </c>
    </row>
    <row r="19" spans="1:12" ht="16.5" customHeight="1" thickBot="1">
      <c r="A19" s="73" t="s">
        <v>29</v>
      </c>
      <c r="B19" s="69">
        <v>52</v>
      </c>
      <c r="C19" s="69">
        <v>60</v>
      </c>
      <c r="D19" s="69">
        <v>31</v>
      </c>
      <c r="E19" s="69">
        <v>3</v>
      </c>
      <c r="F19" s="69">
        <v>2</v>
      </c>
      <c r="G19" s="69">
        <v>3</v>
      </c>
      <c r="H19" s="90">
        <v>12200</v>
      </c>
      <c r="I19" s="69">
        <v>1</v>
      </c>
      <c r="J19" s="90">
        <v>41</v>
      </c>
      <c r="K19" s="90">
        <v>12555.53</v>
      </c>
      <c r="L19" s="69">
        <v>0</v>
      </c>
    </row>
    <row r="20" spans="1:12" ht="18" customHeight="1" thickBot="1">
      <c r="A20" s="74" t="s">
        <v>55</v>
      </c>
      <c r="B20" s="242">
        <f aca="true" t="shared" si="0" ref="B20:L20">SUM(B4:B19)</f>
        <v>1017</v>
      </c>
      <c r="C20" s="242">
        <f t="shared" si="0"/>
        <v>1109</v>
      </c>
      <c r="D20" s="76">
        <f>SUM(D4:D19)</f>
        <v>607</v>
      </c>
      <c r="E20" s="75">
        <f t="shared" si="0"/>
        <v>47</v>
      </c>
      <c r="F20" s="76">
        <f t="shared" si="0"/>
        <v>12</v>
      </c>
      <c r="G20" s="75">
        <f t="shared" si="0"/>
        <v>70</v>
      </c>
      <c r="H20" s="91">
        <f t="shared" si="0"/>
        <v>133600</v>
      </c>
      <c r="I20" s="76">
        <f t="shared" si="0"/>
        <v>24</v>
      </c>
      <c r="J20" s="91">
        <f t="shared" si="0"/>
        <v>64796.14</v>
      </c>
      <c r="K20" s="91">
        <f t="shared" si="0"/>
        <v>141978.03999999998</v>
      </c>
      <c r="L20" s="77">
        <f t="shared" si="0"/>
        <v>2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5.57421875" style="0" customWidth="1"/>
    <col min="2" max="3" width="9.28125" style="0" bestFit="1" customWidth="1"/>
    <col min="4" max="4" width="11.421875" style="0" customWidth="1"/>
    <col min="5" max="5" width="9.28125" style="0" bestFit="1" customWidth="1"/>
    <col min="6" max="6" width="11.57421875" style="0" customWidth="1"/>
    <col min="7" max="7" width="7.421875" style="0" customWidth="1"/>
    <col min="8" max="8" width="12.28125" style="0" customWidth="1"/>
    <col min="9" max="9" width="7.28125" style="0" customWidth="1"/>
    <col min="10" max="10" width="11.421875" style="0" customWidth="1"/>
    <col min="11" max="11" width="12.421875" style="0" customWidth="1"/>
    <col min="12" max="12" width="9.28125" style="0" bestFit="1" customWidth="1"/>
  </cols>
  <sheetData>
    <row r="1" spans="1:12" ht="15">
      <c r="A1" s="248" t="s">
        <v>32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5" t="s">
        <v>57</v>
      </c>
      <c r="C2" s="5" t="s">
        <v>56</v>
      </c>
      <c r="D2" s="21" t="s">
        <v>72</v>
      </c>
      <c r="E2" s="5" t="s">
        <v>3</v>
      </c>
      <c r="F2" s="5" t="s">
        <v>4</v>
      </c>
      <c r="G2" s="263" t="s">
        <v>5</v>
      </c>
      <c r="H2" s="264"/>
      <c r="I2" s="263" t="s">
        <v>6</v>
      </c>
      <c r="J2" s="264"/>
      <c r="K2" s="5" t="s">
        <v>7</v>
      </c>
      <c r="L2" s="5" t="s">
        <v>8</v>
      </c>
    </row>
    <row r="3" spans="1:12" ht="15">
      <c r="A3" s="250"/>
      <c r="B3" s="1" t="s">
        <v>9</v>
      </c>
      <c r="C3" s="1" t="s">
        <v>10</v>
      </c>
      <c r="D3" s="1"/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100" t="s">
        <v>15</v>
      </c>
      <c r="B4" s="78">
        <v>119</v>
      </c>
      <c r="C4" s="78">
        <v>131</v>
      </c>
      <c r="D4" s="78">
        <v>126</v>
      </c>
      <c r="E4" s="78">
        <v>8</v>
      </c>
      <c r="F4" s="78">
        <v>2</v>
      </c>
      <c r="G4" s="78">
        <v>10</v>
      </c>
      <c r="H4" s="92">
        <v>9300</v>
      </c>
      <c r="I4" s="78">
        <v>1</v>
      </c>
      <c r="J4" s="92">
        <v>2598</v>
      </c>
      <c r="K4" s="92">
        <v>3650</v>
      </c>
      <c r="L4" s="78">
        <v>0</v>
      </c>
    </row>
    <row r="5" spans="1:12" ht="18" customHeight="1">
      <c r="A5" s="101" t="s">
        <v>16</v>
      </c>
      <c r="B5" s="79">
        <v>131</v>
      </c>
      <c r="C5" s="79">
        <v>138</v>
      </c>
      <c r="D5" s="79">
        <v>138</v>
      </c>
      <c r="E5" s="79">
        <v>10</v>
      </c>
      <c r="F5" s="79">
        <v>1</v>
      </c>
      <c r="G5" s="79">
        <v>5</v>
      </c>
      <c r="H5" s="93">
        <v>750</v>
      </c>
      <c r="I5" s="79">
        <v>5</v>
      </c>
      <c r="J5" s="93">
        <v>1483</v>
      </c>
      <c r="K5" s="93">
        <v>47947.35</v>
      </c>
      <c r="L5" s="79">
        <v>0</v>
      </c>
    </row>
    <row r="6" spans="1:12" ht="15">
      <c r="A6" s="102" t="s">
        <v>17</v>
      </c>
      <c r="B6" s="80">
        <v>116</v>
      </c>
      <c r="C6" s="80">
        <v>141</v>
      </c>
      <c r="D6" s="80">
        <v>60</v>
      </c>
      <c r="E6" s="80">
        <v>3</v>
      </c>
      <c r="F6" s="80">
        <v>0</v>
      </c>
      <c r="G6" s="80">
        <v>6</v>
      </c>
      <c r="H6" s="94">
        <v>1000</v>
      </c>
      <c r="I6" s="80">
        <v>0</v>
      </c>
      <c r="J6" s="94">
        <v>0</v>
      </c>
      <c r="K6" s="94">
        <v>32162.98</v>
      </c>
      <c r="L6" s="80">
        <v>0</v>
      </c>
    </row>
    <row r="7" spans="1:12" ht="15">
      <c r="A7" s="103" t="s">
        <v>19</v>
      </c>
      <c r="B7" s="79">
        <v>57</v>
      </c>
      <c r="C7" s="79">
        <v>61</v>
      </c>
      <c r="D7" s="79">
        <v>22</v>
      </c>
      <c r="E7" s="79">
        <v>4</v>
      </c>
      <c r="F7" s="79">
        <v>0</v>
      </c>
      <c r="G7" s="79">
        <v>0</v>
      </c>
      <c r="H7" s="93">
        <v>0</v>
      </c>
      <c r="I7" s="79">
        <v>2</v>
      </c>
      <c r="J7" s="93">
        <v>21666.54</v>
      </c>
      <c r="K7" s="93">
        <v>7623.15</v>
      </c>
      <c r="L7" s="79">
        <v>0</v>
      </c>
    </row>
    <row r="8" spans="1:12" ht="15">
      <c r="A8" s="104" t="s">
        <v>18</v>
      </c>
      <c r="B8" s="81">
        <v>115</v>
      </c>
      <c r="C8" s="78">
        <v>122</v>
      </c>
      <c r="D8" s="78">
        <v>22</v>
      </c>
      <c r="E8" s="81">
        <v>4</v>
      </c>
      <c r="F8" s="78">
        <v>1</v>
      </c>
      <c r="G8" s="78">
        <v>2</v>
      </c>
      <c r="H8" s="95">
        <v>1500</v>
      </c>
      <c r="I8" s="81">
        <v>0</v>
      </c>
      <c r="J8" s="95">
        <v>0</v>
      </c>
      <c r="K8" s="92">
        <v>1566.68</v>
      </c>
      <c r="L8" s="81">
        <v>0</v>
      </c>
    </row>
    <row r="9" spans="1:12" ht="15">
      <c r="A9" s="103" t="s">
        <v>20</v>
      </c>
      <c r="B9" s="82">
        <v>88</v>
      </c>
      <c r="C9" s="83">
        <v>88</v>
      </c>
      <c r="D9" s="83">
        <v>4</v>
      </c>
      <c r="E9" s="84">
        <v>1</v>
      </c>
      <c r="F9" s="83">
        <v>0</v>
      </c>
      <c r="G9" s="83">
        <v>1</v>
      </c>
      <c r="H9" s="96">
        <v>7000</v>
      </c>
      <c r="I9" s="84">
        <v>0</v>
      </c>
      <c r="J9" s="96">
        <v>0</v>
      </c>
      <c r="K9" s="96">
        <v>2000</v>
      </c>
      <c r="L9" s="84">
        <v>0</v>
      </c>
    </row>
    <row r="10" spans="1:12" ht="15">
      <c r="A10" s="102" t="s">
        <v>21</v>
      </c>
      <c r="B10" s="80">
        <v>124</v>
      </c>
      <c r="C10" s="80">
        <v>151</v>
      </c>
      <c r="D10" s="80">
        <v>96</v>
      </c>
      <c r="E10" s="80">
        <v>4</v>
      </c>
      <c r="F10" s="80">
        <v>0</v>
      </c>
      <c r="G10" s="80">
        <v>14</v>
      </c>
      <c r="H10" s="94">
        <v>32900</v>
      </c>
      <c r="I10" s="80">
        <v>1</v>
      </c>
      <c r="J10" s="94">
        <v>3245</v>
      </c>
      <c r="K10" s="99">
        <v>21402.54</v>
      </c>
      <c r="L10" s="80">
        <v>0</v>
      </c>
    </row>
    <row r="11" spans="1:12" ht="15">
      <c r="A11" s="103" t="s">
        <v>22</v>
      </c>
      <c r="B11" s="79">
        <v>92</v>
      </c>
      <c r="C11" s="79">
        <v>107</v>
      </c>
      <c r="D11" s="79">
        <v>129</v>
      </c>
      <c r="E11" s="79">
        <v>3</v>
      </c>
      <c r="F11" s="79">
        <v>0</v>
      </c>
      <c r="G11" s="79">
        <v>4</v>
      </c>
      <c r="H11" s="93">
        <v>2850</v>
      </c>
      <c r="I11" s="79">
        <v>0</v>
      </c>
      <c r="J11" s="93">
        <v>0</v>
      </c>
      <c r="K11" s="93">
        <v>4267.4</v>
      </c>
      <c r="L11" s="79">
        <v>0</v>
      </c>
    </row>
    <row r="12" spans="1:12" ht="19.5" customHeight="1">
      <c r="A12" s="102" t="s">
        <v>23</v>
      </c>
      <c r="B12" s="80">
        <v>114</v>
      </c>
      <c r="C12" s="80">
        <v>116</v>
      </c>
      <c r="D12" s="80">
        <v>154</v>
      </c>
      <c r="E12" s="80">
        <v>4</v>
      </c>
      <c r="F12" s="80">
        <v>2</v>
      </c>
      <c r="G12" s="80">
        <v>2</v>
      </c>
      <c r="H12" s="94" t="s">
        <v>44</v>
      </c>
      <c r="I12" s="80">
        <v>6</v>
      </c>
      <c r="J12" s="94">
        <v>1301.6</v>
      </c>
      <c r="K12" s="94">
        <v>1468</v>
      </c>
      <c r="L12" s="80">
        <v>1</v>
      </c>
    </row>
    <row r="13" spans="1:12" ht="16.5" customHeight="1">
      <c r="A13" s="103" t="s">
        <v>47</v>
      </c>
      <c r="B13" s="79">
        <v>109</v>
      </c>
      <c r="C13" s="79">
        <v>125</v>
      </c>
      <c r="D13" s="79">
        <v>83</v>
      </c>
      <c r="E13" s="79">
        <v>2</v>
      </c>
      <c r="F13" s="79">
        <v>0</v>
      </c>
      <c r="G13" s="79">
        <v>5</v>
      </c>
      <c r="H13" s="93">
        <v>13200</v>
      </c>
      <c r="I13" s="79">
        <v>1</v>
      </c>
      <c r="J13" s="93">
        <v>110.4</v>
      </c>
      <c r="K13" s="93">
        <v>29918.18</v>
      </c>
      <c r="L13" s="79">
        <v>1</v>
      </c>
    </row>
    <row r="14" spans="1:12" ht="15">
      <c r="A14" s="102" t="s">
        <v>24</v>
      </c>
      <c r="B14" s="80">
        <v>155</v>
      </c>
      <c r="C14" s="80">
        <v>161</v>
      </c>
      <c r="D14" s="80">
        <v>103</v>
      </c>
      <c r="E14" s="80">
        <v>39</v>
      </c>
      <c r="F14" s="80">
        <v>1</v>
      </c>
      <c r="G14" s="80">
        <v>0</v>
      </c>
      <c r="H14" s="94">
        <v>0</v>
      </c>
      <c r="I14" s="80">
        <v>3</v>
      </c>
      <c r="J14" s="94">
        <v>2759</v>
      </c>
      <c r="K14" s="94">
        <v>9237.83</v>
      </c>
      <c r="L14" s="80">
        <v>0</v>
      </c>
    </row>
    <row r="15" spans="1:12" ht="16.5" customHeight="1">
      <c r="A15" s="103" t="s">
        <v>25</v>
      </c>
      <c r="B15" s="83">
        <v>170</v>
      </c>
      <c r="C15" s="83">
        <v>192</v>
      </c>
      <c r="D15" s="83">
        <v>85</v>
      </c>
      <c r="E15" s="83">
        <v>2</v>
      </c>
      <c r="F15" s="83">
        <v>0</v>
      </c>
      <c r="G15" s="83">
        <v>2</v>
      </c>
      <c r="H15" s="97">
        <v>2500</v>
      </c>
      <c r="I15" s="83">
        <v>1</v>
      </c>
      <c r="J15" s="97">
        <v>476</v>
      </c>
      <c r="K15" s="97" t="s">
        <v>52</v>
      </c>
      <c r="L15" s="83">
        <v>0</v>
      </c>
    </row>
    <row r="16" spans="1:12" ht="16.5" customHeight="1">
      <c r="A16" s="102" t="s">
        <v>26</v>
      </c>
      <c r="B16" s="80">
        <v>100</v>
      </c>
      <c r="C16" s="80">
        <v>103</v>
      </c>
      <c r="D16" s="80">
        <v>45</v>
      </c>
      <c r="E16" s="80">
        <v>10</v>
      </c>
      <c r="F16" s="80">
        <v>0</v>
      </c>
      <c r="G16" s="80">
        <v>3</v>
      </c>
      <c r="H16" s="94">
        <v>7000</v>
      </c>
      <c r="I16" s="80">
        <v>1</v>
      </c>
      <c r="J16" s="94">
        <v>14357.53</v>
      </c>
      <c r="K16" s="94">
        <v>388.73</v>
      </c>
      <c r="L16" s="80">
        <v>0</v>
      </c>
    </row>
    <row r="17" spans="1:12" ht="16.5" customHeight="1">
      <c r="A17" s="103" t="s">
        <v>27</v>
      </c>
      <c r="B17" s="79">
        <v>145</v>
      </c>
      <c r="C17" s="79">
        <v>146</v>
      </c>
      <c r="D17" s="79">
        <v>76</v>
      </c>
      <c r="E17" s="79">
        <v>4</v>
      </c>
      <c r="F17" s="79">
        <v>0</v>
      </c>
      <c r="G17" s="79">
        <v>7</v>
      </c>
      <c r="H17" s="93">
        <v>39736.14</v>
      </c>
      <c r="I17" s="79">
        <v>1</v>
      </c>
      <c r="J17" s="93">
        <v>1439</v>
      </c>
      <c r="K17" s="93">
        <v>40795.7</v>
      </c>
      <c r="L17" s="79">
        <v>0</v>
      </c>
    </row>
    <row r="18" spans="1:12" ht="15">
      <c r="A18" s="102" t="s">
        <v>28</v>
      </c>
      <c r="B18" s="80">
        <v>144</v>
      </c>
      <c r="C18" s="80">
        <v>161</v>
      </c>
      <c r="D18" s="80">
        <v>103</v>
      </c>
      <c r="E18" s="80">
        <v>7</v>
      </c>
      <c r="F18" s="80">
        <v>1</v>
      </c>
      <c r="G18" s="80">
        <v>5</v>
      </c>
      <c r="H18" s="94">
        <v>14100</v>
      </c>
      <c r="I18" s="80">
        <v>0</v>
      </c>
      <c r="J18" s="94">
        <v>0</v>
      </c>
      <c r="K18" s="94">
        <v>7411</v>
      </c>
      <c r="L18" s="80">
        <v>0</v>
      </c>
    </row>
    <row r="19" spans="1:12" ht="16.5" customHeight="1" thickBot="1">
      <c r="A19" s="105" t="s">
        <v>29</v>
      </c>
      <c r="B19" s="85">
        <v>104</v>
      </c>
      <c r="C19" s="85">
        <v>122</v>
      </c>
      <c r="D19" s="85">
        <v>91</v>
      </c>
      <c r="E19" s="85">
        <v>28</v>
      </c>
      <c r="F19" s="85">
        <v>1</v>
      </c>
      <c r="G19" s="85">
        <v>10</v>
      </c>
      <c r="H19" s="98">
        <v>6200</v>
      </c>
      <c r="I19" s="85">
        <v>3</v>
      </c>
      <c r="J19" s="98">
        <v>1610</v>
      </c>
      <c r="K19" s="98">
        <v>3942.45</v>
      </c>
      <c r="L19" s="85">
        <v>0</v>
      </c>
    </row>
    <row r="20" spans="1:12" ht="15.75" thickBot="1">
      <c r="A20" s="106" t="s">
        <v>55</v>
      </c>
      <c r="B20" s="243">
        <f aca="true" t="shared" si="0" ref="B20:L20">SUM(B4:B19)</f>
        <v>1883</v>
      </c>
      <c r="C20" s="243">
        <f t="shared" si="0"/>
        <v>2065</v>
      </c>
      <c r="D20" s="107">
        <f>SUM(D4:D19)</f>
        <v>1337</v>
      </c>
      <c r="E20" s="107">
        <f t="shared" si="0"/>
        <v>133</v>
      </c>
      <c r="F20" s="107">
        <f t="shared" si="0"/>
        <v>9</v>
      </c>
      <c r="G20" s="107">
        <f t="shared" si="0"/>
        <v>76</v>
      </c>
      <c r="H20" s="108">
        <f t="shared" si="0"/>
        <v>138036.14</v>
      </c>
      <c r="I20" s="107">
        <f t="shared" si="0"/>
        <v>25</v>
      </c>
      <c r="J20" s="108">
        <f t="shared" si="0"/>
        <v>51046.07</v>
      </c>
      <c r="K20" s="108">
        <f t="shared" si="0"/>
        <v>213781.99</v>
      </c>
      <c r="L20" s="109">
        <f t="shared" si="0"/>
        <v>2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D20"/>
    </sheetView>
  </sheetViews>
  <sheetFormatPr defaultColWidth="9.140625" defaultRowHeight="15"/>
  <cols>
    <col min="1" max="1" width="15.00390625" style="0" customWidth="1"/>
    <col min="2" max="2" width="9.421875" style="0" bestFit="1" customWidth="1"/>
    <col min="3" max="3" width="9.421875" style="0" customWidth="1"/>
    <col min="4" max="4" width="10.8515625" style="0" customWidth="1"/>
    <col min="5" max="5" width="9.421875" style="0" bestFit="1" customWidth="1"/>
    <col min="6" max="6" width="11.8515625" style="0" customWidth="1"/>
    <col min="7" max="7" width="9.421875" style="0" bestFit="1" customWidth="1"/>
    <col min="8" max="8" width="12.7109375" style="0" bestFit="1" customWidth="1"/>
    <col min="9" max="9" width="9.421875" style="0" bestFit="1" customWidth="1"/>
    <col min="10" max="10" width="11.421875" style="0" bestFit="1" customWidth="1"/>
    <col min="11" max="11" width="13.140625" style="0" customWidth="1"/>
    <col min="12" max="12" width="8.28125" style="0" customWidth="1"/>
  </cols>
  <sheetData>
    <row r="1" spans="1:12" ht="15">
      <c r="A1" s="265" t="s">
        <v>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48">
      <c r="A2" s="266" t="s">
        <v>59</v>
      </c>
      <c r="B2" s="6" t="s">
        <v>1</v>
      </c>
      <c r="C2" s="6" t="s">
        <v>56</v>
      </c>
      <c r="D2" s="22" t="s">
        <v>72</v>
      </c>
      <c r="E2" s="6" t="s">
        <v>3</v>
      </c>
      <c r="F2" s="6" t="s">
        <v>4</v>
      </c>
      <c r="G2" s="268" t="s">
        <v>5</v>
      </c>
      <c r="H2" s="269"/>
      <c r="I2" s="268" t="s">
        <v>6</v>
      </c>
      <c r="J2" s="269"/>
      <c r="K2" s="6" t="s">
        <v>7</v>
      </c>
      <c r="L2" s="6" t="s">
        <v>8</v>
      </c>
    </row>
    <row r="3" spans="1:12" ht="15">
      <c r="A3" s="267"/>
      <c r="B3" s="7" t="s">
        <v>9</v>
      </c>
      <c r="C3" s="7" t="s">
        <v>10</v>
      </c>
      <c r="D3" s="20" t="s">
        <v>9</v>
      </c>
      <c r="E3" s="7" t="s">
        <v>11</v>
      </c>
      <c r="F3" s="7" t="s">
        <v>9</v>
      </c>
      <c r="G3" s="7" t="s">
        <v>9</v>
      </c>
      <c r="H3" s="7" t="s">
        <v>12</v>
      </c>
      <c r="I3" s="7" t="s">
        <v>9</v>
      </c>
      <c r="J3" s="7" t="s">
        <v>12</v>
      </c>
      <c r="K3" s="7" t="s">
        <v>13</v>
      </c>
      <c r="L3" s="7" t="s">
        <v>9</v>
      </c>
    </row>
    <row r="4" spans="1:12" ht="15">
      <c r="A4" s="129" t="s">
        <v>15</v>
      </c>
      <c r="B4" s="115">
        <v>72</v>
      </c>
      <c r="C4" s="115">
        <v>78</v>
      </c>
      <c r="D4" s="115">
        <v>118</v>
      </c>
      <c r="E4" s="115">
        <v>13</v>
      </c>
      <c r="F4" s="115">
        <v>2</v>
      </c>
      <c r="G4" s="115">
        <v>12</v>
      </c>
      <c r="H4" s="121">
        <v>12800</v>
      </c>
      <c r="I4" s="115">
        <v>2</v>
      </c>
      <c r="J4" s="121">
        <v>4579</v>
      </c>
      <c r="K4" s="121">
        <v>17143</v>
      </c>
      <c r="L4" s="115">
        <v>0</v>
      </c>
    </row>
    <row r="5" spans="1:12" ht="18" customHeight="1">
      <c r="A5" s="130" t="s">
        <v>16</v>
      </c>
      <c r="B5" s="110">
        <v>153</v>
      </c>
      <c r="C5" s="110">
        <v>159</v>
      </c>
      <c r="D5" s="110">
        <v>179</v>
      </c>
      <c r="E5" s="110">
        <v>12</v>
      </c>
      <c r="F5" s="110">
        <v>0</v>
      </c>
      <c r="G5" s="110">
        <v>0</v>
      </c>
      <c r="H5" s="122">
        <v>0</v>
      </c>
      <c r="I5" s="110">
        <v>1</v>
      </c>
      <c r="J5" s="122">
        <v>5257</v>
      </c>
      <c r="K5" s="122">
        <v>175930</v>
      </c>
      <c r="L5" s="110">
        <v>1</v>
      </c>
    </row>
    <row r="6" spans="1:12" ht="15">
      <c r="A6" s="131" t="s">
        <v>17</v>
      </c>
      <c r="B6" s="111">
        <v>96</v>
      </c>
      <c r="C6" s="111">
        <v>133</v>
      </c>
      <c r="D6" s="111">
        <v>38</v>
      </c>
      <c r="E6" s="111">
        <v>5</v>
      </c>
      <c r="F6" s="111">
        <v>0</v>
      </c>
      <c r="G6" s="111">
        <v>2</v>
      </c>
      <c r="H6" s="123">
        <v>3357</v>
      </c>
      <c r="I6" s="111">
        <v>3</v>
      </c>
      <c r="J6" s="123">
        <v>8255</v>
      </c>
      <c r="K6" s="123">
        <v>16145.95</v>
      </c>
      <c r="L6" s="111">
        <v>0</v>
      </c>
    </row>
    <row r="7" spans="1:12" ht="15">
      <c r="A7" s="132" t="s">
        <v>19</v>
      </c>
      <c r="B7" s="110">
        <v>80</v>
      </c>
      <c r="C7" s="110">
        <v>94</v>
      </c>
      <c r="D7" s="110">
        <v>21</v>
      </c>
      <c r="E7" s="110">
        <v>2</v>
      </c>
      <c r="F7" s="110">
        <v>0</v>
      </c>
      <c r="G7" s="110">
        <v>9</v>
      </c>
      <c r="H7" s="122">
        <v>76800</v>
      </c>
      <c r="I7" s="110">
        <v>2</v>
      </c>
      <c r="J7" s="122">
        <v>1439.23</v>
      </c>
      <c r="K7" s="122">
        <v>9932.7</v>
      </c>
      <c r="L7" s="110">
        <v>2</v>
      </c>
    </row>
    <row r="8" spans="1:12" ht="15">
      <c r="A8" s="133" t="s">
        <v>18</v>
      </c>
      <c r="B8" s="112">
        <v>78</v>
      </c>
      <c r="C8" s="113">
        <v>90</v>
      </c>
      <c r="D8" s="113">
        <v>12</v>
      </c>
      <c r="E8" s="114">
        <v>1</v>
      </c>
      <c r="F8" s="115">
        <v>0</v>
      </c>
      <c r="G8" s="115">
        <v>3</v>
      </c>
      <c r="H8" s="124">
        <v>4000</v>
      </c>
      <c r="I8" s="114">
        <v>0</v>
      </c>
      <c r="J8" s="124">
        <v>0</v>
      </c>
      <c r="K8" s="121">
        <v>666.68</v>
      </c>
      <c r="L8" s="114">
        <v>1</v>
      </c>
    </row>
    <row r="9" spans="1:12" ht="15">
      <c r="A9" s="132" t="s">
        <v>20</v>
      </c>
      <c r="B9" s="116">
        <v>53</v>
      </c>
      <c r="C9" s="117">
        <v>54</v>
      </c>
      <c r="D9" s="117">
        <v>4</v>
      </c>
      <c r="E9" s="116">
        <v>6</v>
      </c>
      <c r="F9" s="117">
        <v>0</v>
      </c>
      <c r="G9" s="117">
        <v>5</v>
      </c>
      <c r="H9" s="125">
        <v>500</v>
      </c>
      <c r="I9" s="116">
        <v>1</v>
      </c>
      <c r="J9" s="125">
        <v>673.38</v>
      </c>
      <c r="K9" s="125">
        <v>665.09</v>
      </c>
      <c r="L9" s="116">
        <v>0</v>
      </c>
    </row>
    <row r="10" spans="1:12" ht="15">
      <c r="A10" s="131" t="s">
        <v>21</v>
      </c>
      <c r="B10" s="111">
        <v>64</v>
      </c>
      <c r="C10" s="111">
        <v>77</v>
      </c>
      <c r="D10" s="111">
        <v>58</v>
      </c>
      <c r="E10" s="111">
        <v>6</v>
      </c>
      <c r="F10" s="111">
        <v>1</v>
      </c>
      <c r="G10" s="111">
        <v>5</v>
      </c>
      <c r="H10" s="123">
        <v>7900</v>
      </c>
      <c r="I10" s="111">
        <v>0</v>
      </c>
      <c r="J10" s="123">
        <v>0</v>
      </c>
      <c r="K10" s="128">
        <v>22836.14</v>
      </c>
      <c r="L10" s="111">
        <v>1</v>
      </c>
    </row>
    <row r="11" spans="1:12" ht="15">
      <c r="A11" s="132" t="s">
        <v>22</v>
      </c>
      <c r="B11" s="110">
        <v>101</v>
      </c>
      <c r="C11" s="110">
        <v>109</v>
      </c>
      <c r="D11" s="110">
        <v>83</v>
      </c>
      <c r="E11" s="110">
        <v>10</v>
      </c>
      <c r="F11" s="110">
        <v>1</v>
      </c>
      <c r="G11" s="110">
        <v>2</v>
      </c>
      <c r="H11" s="122">
        <v>2150</v>
      </c>
      <c r="I11" s="110">
        <v>0</v>
      </c>
      <c r="J11" s="122">
        <v>0</v>
      </c>
      <c r="K11" s="122">
        <v>17008.4</v>
      </c>
      <c r="L11" s="110">
        <v>0</v>
      </c>
    </row>
    <row r="12" spans="1:12" ht="19.5" customHeight="1">
      <c r="A12" s="131" t="s">
        <v>23</v>
      </c>
      <c r="B12" s="111">
        <v>130</v>
      </c>
      <c r="C12" s="111">
        <v>133</v>
      </c>
      <c r="D12" s="111">
        <v>117</v>
      </c>
      <c r="E12" s="111">
        <v>4</v>
      </c>
      <c r="F12" s="111">
        <v>2</v>
      </c>
      <c r="G12" s="111">
        <v>3</v>
      </c>
      <c r="H12" s="123" t="s">
        <v>45</v>
      </c>
      <c r="I12" s="111">
        <v>3</v>
      </c>
      <c r="J12" s="123">
        <v>540</v>
      </c>
      <c r="K12" s="123">
        <v>3834.92</v>
      </c>
      <c r="L12" s="111">
        <v>1</v>
      </c>
    </row>
    <row r="13" spans="1:12" ht="16.5" customHeight="1">
      <c r="A13" s="132" t="s">
        <v>47</v>
      </c>
      <c r="B13" s="110">
        <v>107</v>
      </c>
      <c r="C13" s="110">
        <v>123</v>
      </c>
      <c r="D13" s="110">
        <v>48</v>
      </c>
      <c r="E13" s="110">
        <v>2</v>
      </c>
      <c r="F13" s="110">
        <v>0</v>
      </c>
      <c r="G13" s="110">
        <v>9</v>
      </c>
      <c r="H13" s="122">
        <v>11500</v>
      </c>
      <c r="I13" s="110">
        <v>2</v>
      </c>
      <c r="J13" s="122">
        <v>63205</v>
      </c>
      <c r="K13" s="122">
        <v>20362.13</v>
      </c>
      <c r="L13" s="110">
        <v>0</v>
      </c>
    </row>
    <row r="14" spans="1:12" ht="15">
      <c r="A14" s="131" t="s">
        <v>24</v>
      </c>
      <c r="B14" s="111">
        <v>81</v>
      </c>
      <c r="C14" s="111">
        <v>88</v>
      </c>
      <c r="D14" s="111">
        <v>67</v>
      </c>
      <c r="E14" s="111">
        <v>6</v>
      </c>
      <c r="F14" s="111">
        <v>0</v>
      </c>
      <c r="G14" s="111">
        <v>11</v>
      </c>
      <c r="H14" s="123">
        <v>4100</v>
      </c>
      <c r="I14" s="111">
        <v>0</v>
      </c>
      <c r="J14" s="123">
        <v>0</v>
      </c>
      <c r="K14" s="123">
        <v>14348.71</v>
      </c>
      <c r="L14" s="111">
        <v>0</v>
      </c>
    </row>
    <row r="15" spans="1:12" ht="16.5" customHeight="1">
      <c r="A15" s="132" t="s">
        <v>25</v>
      </c>
      <c r="B15" s="110">
        <v>141</v>
      </c>
      <c r="C15" s="110">
        <v>145</v>
      </c>
      <c r="D15" s="110">
        <v>60</v>
      </c>
      <c r="E15" s="110">
        <v>2</v>
      </c>
      <c r="F15" s="110">
        <v>1</v>
      </c>
      <c r="G15" s="110">
        <v>2</v>
      </c>
      <c r="H15" s="122">
        <v>2100</v>
      </c>
      <c r="I15" s="110">
        <v>2</v>
      </c>
      <c r="J15" s="122">
        <v>113</v>
      </c>
      <c r="K15" s="122">
        <v>14715</v>
      </c>
      <c r="L15" s="110">
        <v>0</v>
      </c>
    </row>
    <row r="16" spans="1:12" ht="19.5" customHeight="1">
      <c r="A16" s="131" t="s">
        <v>26</v>
      </c>
      <c r="B16" s="111">
        <v>110</v>
      </c>
      <c r="C16" s="111">
        <v>117</v>
      </c>
      <c r="D16" s="111">
        <v>21</v>
      </c>
      <c r="E16" s="111">
        <v>16</v>
      </c>
      <c r="F16" s="111">
        <v>0</v>
      </c>
      <c r="G16" s="111">
        <v>6</v>
      </c>
      <c r="H16" s="123">
        <v>9100</v>
      </c>
      <c r="I16" s="111">
        <v>0</v>
      </c>
      <c r="J16" s="123">
        <v>0</v>
      </c>
      <c r="K16" s="123">
        <v>143.77</v>
      </c>
      <c r="L16" s="111">
        <v>0</v>
      </c>
    </row>
    <row r="17" spans="1:12" ht="16.5" customHeight="1">
      <c r="A17" s="132" t="s">
        <v>27</v>
      </c>
      <c r="B17" s="110">
        <v>135</v>
      </c>
      <c r="C17" s="110">
        <v>141</v>
      </c>
      <c r="D17" s="110">
        <v>76</v>
      </c>
      <c r="E17" s="110">
        <v>3</v>
      </c>
      <c r="F17" s="110">
        <v>1</v>
      </c>
      <c r="G17" s="110">
        <v>0</v>
      </c>
      <c r="H17" s="122">
        <v>0</v>
      </c>
      <c r="I17" s="110">
        <v>2</v>
      </c>
      <c r="J17" s="122">
        <v>14206</v>
      </c>
      <c r="K17" s="122">
        <v>22002.56</v>
      </c>
      <c r="L17" s="110">
        <v>0</v>
      </c>
    </row>
    <row r="18" spans="1:12" ht="15">
      <c r="A18" s="131" t="s">
        <v>28</v>
      </c>
      <c r="B18" s="111">
        <v>76</v>
      </c>
      <c r="C18" s="111">
        <v>80</v>
      </c>
      <c r="D18" s="111">
        <v>43</v>
      </c>
      <c r="E18" s="111">
        <v>2</v>
      </c>
      <c r="F18" s="111">
        <v>0</v>
      </c>
      <c r="G18" s="111">
        <v>2</v>
      </c>
      <c r="H18" s="123">
        <v>13000</v>
      </c>
      <c r="I18" s="111">
        <v>3</v>
      </c>
      <c r="J18" s="123">
        <v>756</v>
      </c>
      <c r="K18" s="123">
        <v>7619.33</v>
      </c>
      <c r="L18" s="111">
        <v>0</v>
      </c>
    </row>
    <row r="19" spans="1:12" ht="16.5" customHeight="1" thickBot="1">
      <c r="A19" s="134" t="s">
        <v>29</v>
      </c>
      <c r="B19" s="118">
        <v>72</v>
      </c>
      <c r="C19" s="118">
        <v>102</v>
      </c>
      <c r="D19" s="118">
        <v>74</v>
      </c>
      <c r="E19" s="118">
        <v>5</v>
      </c>
      <c r="F19" s="118">
        <v>1</v>
      </c>
      <c r="G19" s="118">
        <v>9</v>
      </c>
      <c r="H19" s="126">
        <v>900</v>
      </c>
      <c r="I19" s="118">
        <v>1</v>
      </c>
      <c r="J19" s="126">
        <v>188</v>
      </c>
      <c r="K19" s="126">
        <v>6272.73</v>
      </c>
      <c r="L19" s="118">
        <v>0</v>
      </c>
    </row>
    <row r="20" spans="1:12" ht="16.5" thickBot="1">
      <c r="A20" s="9" t="s">
        <v>55</v>
      </c>
      <c r="B20" s="244">
        <f aca="true" t="shared" si="0" ref="B20:L20">SUM(B4:B19)</f>
        <v>1549</v>
      </c>
      <c r="C20" s="244">
        <f t="shared" si="0"/>
        <v>1723</v>
      </c>
      <c r="D20" s="244">
        <f>SUM(D4:D19)</f>
        <v>1019</v>
      </c>
      <c r="E20" s="119">
        <f t="shared" si="0"/>
        <v>95</v>
      </c>
      <c r="F20" s="119">
        <f t="shared" si="0"/>
        <v>9</v>
      </c>
      <c r="G20" s="119">
        <f t="shared" si="0"/>
        <v>80</v>
      </c>
      <c r="H20" s="127">
        <f t="shared" si="0"/>
        <v>148207</v>
      </c>
      <c r="I20" s="119">
        <f t="shared" si="0"/>
        <v>22</v>
      </c>
      <c r="J20" s="127">
        <f t="shared" si="0"/>
        <v>99211.61</v>
      </c>
      <c r="K20" s="127">
        <f t="shared" si="0"/>
        <v>349627.11000000004</v>
      </c>
      <c r="L20" s="120">
        <f t="shared" si="0"/>
        <v>6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0" sqref="B20:C20"/>
    </sheetView>
  </sheetViews>
  <sheetFormatPr defaultColWidth="9.140625" defaultRowHeight="15"/>
  <cols>
    <col min="1" max="1" width="16.28125" style="0" customWidth="1"/>
    <col min="2" max="2" width="9.28125" style="0" bestFit="1" customWidth="1"/>
    <col min="3" max="3" width="9.57421875" style="0" customWidth="1"/>
    <col min="4" max="4" width="11.140625" style="0" customWidth="1"/>
    <col min="5" max="5" width="9.28125" style="0" bestFit="1" customWidth="1"/>
    <col min="6" max="6" width="12.28125" style="0" customWidth="1"/>
    <col min="7" max="7" width="7.28125" style="0" customWidth="1"/>
    <col min="8" max="8" width="11.7109375" style="0" customWidth="1"/>
    <col min="9" max="9" width="9.28125" style="0" bestFit="1" customWidth="1"/>
    <col min="10" max="10" width="11.421875" style="0" bestFit="1" customWidth="1"/>
    <col min="11" max="11" width="14.00390625" style="0" customWidth="1"/>
    <col min="12" max="12" width="8.421875" style="0" customWidth="1"/>
  </cols>
  <sheetData>
    <row r="1" spans="1:12" ht="15">
      <c r="A1" s="270" t="s">
        <v>34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48">
      <c r="A2" s="249" t="s">
        <v>59</v>
      </c>
      <c r="B2" s="4" t="s">
        <v>1</v>
      </c>
      <c r="C2" s="4" t="s">
        <v>56</v>
      </c>
      <c r="D2" s="23" t="s">
        <v>72</v>
      </c>
      <c r="E2" s="4" t="s">
        <v>3</v>
      </c>
      <c r="F2" s="4" t="s">
        <v>4</v>
      </c>
      <c r="G2" s="271" t="s">
        <v>5</v>
      </c>
      <c r="H2" s="272"/>
      <c r="I2" s="271" t="s">
        <v>6</v>
      </c>
      <c r="J2" s="272"/>
      <c r="K2" s="4" t="s">
        <v>7</v>
      </c>
      <c r="L2" s="4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28" t="s">
        <v>15</v>
      </c>
      <c r="B4" s="12">
        <v>72</v>
      </c>
      <c r="C4" s="12">
        <v>76</v>
      </c>
      <c r="D4" s="12">
        <v>72</v>
      </c>
      <c r="E4" s="12">
        <v>8</v>
      </c>
      <c r="F4" s="12">
        <v>1</v>
      </c>
      <c r="G4" s="12">
        <v>8</v>
      </c>
      <c r="H4" s="25">
        <v>1200</v>
      </c>
      <c r="I4" s="12">
        <v>4</v>
      </c>
      <c r="J4" s="25">
        <v>980</v>
      </c>
      <c r="K4" s="25">
        <v>8188</v>
      </c>
      <c r="L4" s="12">
        <v>0</v>
      </c>
    </row>
    <row r="5" spans="1:12" ht="18" customHeight="1">
      <c r="A5" s="144" t="s">
        <v>16</v>
      </c>
      <c r="B5" s="135">
        <v>136</v>
      </c>
      <c r="C5" s="135">
        <v>141</v>
      </c>
      <c r="D5" s="135">
        <v>64</v>
      </c>
      <c r="E5" s="135">
        <v>2</v>
      </c>
      <c r="F5" s="135">
        <v>2</v>
      </c>
      <c r="G5" s="135">
        <v>0</v>
      </c>
      <c r="H5" s="147">
        <v>0</v>
      </c>
      <c r="I5" s="135">
        <v>1</v>
      </c>
      <c r="J5" s="147">
        <v>22356</v>
      </c>
      <c r="K5" s="147">
        <v>42637.83</v>
      </c>
      <c r="L5" s="135">
        <v>0</v>
      </c>
    </row>
    <row r="6" spans="1:12" ht="15">
      <c r="A6" s="15" t="s">
        <v>17</v>
      </c>
      <c r="B6" s="64">
        <v>179</v>
      </c>
      <c r="C6" s="64">
        <v>245</v>
      </c>
      <c r="D6" s="64">
        <v>93</v>
      </c>
      <c r="E6" s="64">
        <v>4</v>
      </c>
      <c r="F6" s="64">
        <v>0</v>
      </c>
      <c r="G6" s="64">
        <v>7</v>
      </c>
      <c r="H6" s="87">
        <v>15093.04</v>
      </c>
      <c r="I6" s="64">
        <v>1</v>
      </c>
      <c r="J6" s="87">
        <v>142.22</v>
      </c>
      <c r="K6" s="87">
        <v>18183.81</v>
      </c>
      <c r="L6" s="64">
        <v>0</v>
      </c>
    </row>
    <row r="7" spans="1:12" ht="15">
      <c r="A7" s="145" t="s">
        <v>19</v>
      </c>
      <c r="B7" s="135">
        <v>84</v>
      </c>
      <c r="C7" s="135">
        <v>97</v>
      </c>
      <c r="D7" s="135">
        <v>36</v>
      </c>
      <c r="E7" s="135">
        <v>4</v>
      </c>
      <c r="F7" s="135">
        <v>0</v>
      </c>
      <c r="G7" s="135">
        <v>0</v>
      </c>
      <c r="H7" s="147">
        <v>0</v>
      </c>
      <c r="I7" s="135">
        <v>0</v>
      </c>
      <c r="J7" s="147">
        <v>0</v>
      </c>
      <c r="K7" s="147">
        <v>13505.68</v>
      </c>
      <c r="L7" s="135">
        <v>1</v>
      </c>
    </row>
    <row r="8" spans="1:12" ht="15">
      <c r="A8" s="16" t="s">
        <v>18</v>
      </c>
      <c r="B8" s="136">
        <v>57</v>
      </c>
      <c r="C8" s="137">
        <v>68</v>
      </c>
      <c r="D8" s="137">
        <v>13</v>
      </c>
      <c r="E8" s="136">
        <v>0</v>
      </c>
      <c r="F8" s="137">
        <v>0</v>
      </c>
      <c r="G8" s="137">
        <v>0</v>
      </c>
      <c r="H8" s="148">
        <v>0</v>
      </c>
      <c r="I8" s="136">
        <v>4</v>
      </c>
      <c r="J8" s="148">
        <v>8258.1</v>
      </c>
      <c r="K8" s="153">
        <v>166.68</v>
      </c>
      <c r="L8" s="136">
        <v>0</v>
      </c>
    </row>
    <row r="9" spans="1:12" ht="15">
      <c r="A9" s="145" t="s">
        <v>20</v>
      </c>
      <c r="B9" s="138">
        <v>80</v>
      </c>
      <c r="C9" s="138">
        <v>80</v>
      </c>
      <c r="D9" s="138">
        <v>42</v>
      </c>
      <c r="E9" s="139">
        <v>2</v>
      </c>
      <c r="F9" s="138">
        <v>1</v>
      </c>
      <c r="G9" s="138">
        <v>1</v>
      </c>
      <c r="H9" s="149">
        <v>10000</v>
      </c>
      <c r="I9" s="139">
        <v>2</v>
      </c>
      <c r="J9" s="149">
        <v>1431.82</v>
      </c>
      <c r="K9" s="149">
        <v>25970.52</v>
      </c>
      <c r="L9" s="139">
        <v>0</v>
      </c>
    </row>
    <row r="10" spans="1:12" ht="15">
      <c r="A10" s="15" t="s">
        <v>21</v>
      </c>
      <c r="B10" s="64">
        <v>110</v>
      </c>
      <c r="C10" s="64">
        <v>127</v>
      </c>
      <c r="D10" s="64">
        <v>43</v>
      </c>
      <c r="E10" s="64">
        <v>4</v>
      </c>
      <c r="F10" s="64">
        <v>0</v>
      </c>
      <c r="G10" s="64">
        <v>0</v>
      </c>
      <c r="H10" s="87">
        <v>0</v>
      </c>
      <c r="I10" s="64">
        <v>0</v>
      </c>
      <c r="J10" s="87">
        <v>0</v>
      </c>
      <c r="K10" s="89">
        <v>21685</v>
      </c>
      <c r="L10" s="64">
        <v>0</v>
      </c>
    </row>
    <row r="11" spans="1:12" ht="15">
      <c r="A11" s="145" t="s">
        <v>22</v>
      </c>
      <c r="B11" s="135">
        <v>83</v>
      </c>
      <c r="C11" s="135">
        <v>98</v>
      </c>
      <c r="D11" s="135">
        <v>83</v>
      </c>
      <c r="E11" s="135">
        <v>0</v>
      </c>
      <c r="F11" s="135">
        <v>0</v>
      </c>
      <c r="G11" s="135">
        <v>0</v>
      </c>
      <c r="H11" s="147">
        <v>0</v>
      </c>
      <c r="I11" s="135">
        <v>0</v>
      </c>
      <c r="J11" s="147">
        <v>0</v>
      </c>
      <c r="K11" s="147">
        <v>2265</v>
      </c>
      <c r="L11" s="135">
        <v>0</v>
      </c>
    </row>
    <row r="12" spans="1:12" ht="19.5" customHeight="1">
      <c r="A12" s="15" t="s">
        <v>23</v>
      </c>
      <c r="B12" s="64">
        <v>127</v>
      </c>
      <c r="C12" s="64">
        <v>129</v>
      </c>
      <c r="D12" s="64">
        <v>110</v>
      </c>
      <c r="E12" s="64">
        <v>13</v>
      </c>
      <c r="F12" s="64">
        <v>0</v>
      </c>
      <c r="G12" s="64">
        <v>7</v>
      </c>
      <c r="H12" s="87">
        <v>1900</v>
      </c>
      <c r="I12" s="64">
        <v>3</v>
      </c>
      <c r="J12" s="87">
        <v>2346</v>
      </c>
      <c r="K12" s="87">
        <v>2130.34</v>
      </c>
      <c r="L12" s="64">
        <v>1</v>
      </c>
    </row>
    <row r="13" spans="1:12" ht="16.5" customHeight="1">
      <c r="A13" s="145" t="s">
        <v>47</v>
      </c>
      <c r="B13" s="135">
        <v>108</v>
      </c>
      <c r="C13" s="135">
        <v>120</v>
      </c>
      <c r="D13" s="135">
        <v>47</v>
      </c>
      <c r="E13" s="135">
        <v>4</v>
      </c>
      <c r="F13" s="135">
        <v>0</v>
      </c>
      <c r="G13" s="135">
        <v>7</v>
      </c>
      <c r="H13" s="147">
        <v>3600</v>
      </c>
      <c r="I13" s="135">
        <v>3</v>
      </c>
      <c r="J13" s="147">
        <v>16765</v>
      </c>
      <c r="K13" s="147" t="s">
        <v>49</v>
      </c>
      <c r="L13" s="135">
        <v>0</v>
      </c>
    </row>
    <row r="14" spans="1:12" ht="15">
      <c r="A14" s="15" t="s">
        <v>24</v>
      </c>
      <c r="B14" s="64">
        <v>117</v>
      </c>
      <c r="C14" s="64">
        <v>121</v>
      </c>
      <c r="D14" s="64">
        <v>66</v>
      </c>
      <c r="E14" s="64">
        <v>3</v>
      </c>
      <c r="F14" s="64">
        <v>0</v>
      </c>
      <c r="G14" s="64">
        <v>9</v>
      </c>
      <c r="H14" s="87">
        <v>7950</v>
      </c>
      <c r="I14" s="64">
        <v>0</v>
      </c>
      <c r="J14" s="87">
        <v>0</v>
      </c>
      <c r="K14" s="87">
        <v>21495.67</v>
      </c>
      <c r="L14" s="64">
        <v>0</v>
      </c>
    </row>
    <row r="15" spans="1:12" ht="16.5" customHeight="1">
      <c r="A15" s="145" t="s">
        <v>25</v>
      </c>
      <c r="B15" s="140">
        <v>157</v>
      </c>
      <c r="C15" s="140">
        <v>192</v>
      </c>
      <c r="D15" s="140">
        <v>52</v>
      </c>
      <c r="E15" s="141">
        <v>1</v>
      </c>
      <c r="F15" s="141">
        <v>0</v>
      </c>
      <c r="G15" s="141">
        <v>1</v>
      </c>
      <c r="H15" s="150">
        <v>500</v>
      </c>
      <c r="I15" s="141">
        <v>0</v>
      </c>
      <c r="J15" s="150">
        <v>0</v>
      </c>
      <c r="K15" s="150">
        <v>0</v>
      </c>
      <c r="L15" s="141">
        <v>0</v>
      </c>
    </row>
    <row r="16" spans="1:12" ht="19.5" customHeight="1">
      <c r="A16" s="15" t="s">
        <v>26</v>
      </c>
      <c r="B16" s="142">
        <v>115</v>
      </c>
      <c r="C16" s="12">
        <v>119</v>
      </c>
      <c r="D16" s="12">
        <v>48</v>
      </c>
      <c r="E16" s="12">
        <v>6</v>
      </c>
      <c r="F16" s="12">
        <v>0</v>
      </c>
      <c r="G16" s="12">
        <v>0</v>
      </c>
      <c r="H16" s="25">
        <v>0</v>
      </c>
      <c r="I16" s="12">
        <v>0</v>
      </c>
      <c r="J16" s="25">
        <v>0</v>
      </c>
      <c r="K16" s="25">
        <v>15640.59</v>
      </c>
      <c r="L16" s="12">
        <v>0</v>
      </c>
    </row>
    <row r="17" spans="1:12" ht="16.5" customHeight="1">
      <c r="A17" s="145" t="s">
        <v>27</v>
      </c>
      <c r="B17" s="141">
        <v>116</v>
      </c>
      <c r="C17" s="141">
        <v>122</v>
      </c>
      <c r="D17" s="141">
        <v>31</v>
      </c>
      <c r="E17" s="141">
        <v>8</v>
      </c>
      <c r="F17" s="141">
        <v>0</v>
      </c>
      <c r="G17" s="141">
        <v>4</v>
      </c>
      <c r="H17" s="150">
        <v>3600</v>
      </c>
      <c r="I17" s="141">
        <v>1</v>
      </c>
      <c r="J17" s="150">
        <v>406</v>
      </c>
      <c r="K17" s="150">
        <v>37547.48</v>
      </c>
      <c r="L17" s="141">
        <v>0</v>
      </c>
    </row>
    <row r="18" spans="1:12" ht="15">
      <c r="A18" s="15" t="s">
        <v>28</v>
      </c>
      <c r="B18" s="12">
        <v>92</v>
      </c>
      <c r="C18" s="12">
        <v>94</v>
      </c>
      <c r="D18" s="12">
        <v>59</v>
      </c>
      <c r="E18" s="12">
        <v>6</v>
      </c>
      <c r="F18" s="12">
        <v>1</v>
      </c>
      <c r="G18" s="12">
        <v>2</v>
      </c>
      <c r="H18" s="25">
        <v>4000</v>
      </c>
      <c r="I18" s="12">
        <v>2</v>
      </c>
      <c r="J18" s="25">
        <v>35604</v>
      </c>
      <c r="K18" s="25">
        <v>10171.23</v>
      </c>
      <c r="L18" s="12">
        <v>0</v>
      </c>
    </row>
    <row r="19" spans="1:12" ht="16.5" customHeight="1" thickBot="1">
      <c r="A19" s="146" t="s">
        <v>29</v>
      </c>
      <c r="B19" s="143">
        <v>121</v>
      </c>
      <c r="C19" s="143">
        <v>138</v>
      </c>
      <c r="D19" s="143">
        <v>111</v>
      </c>
      <c r="E19" s="143">
        <v>15</v>
      </c>
      <c r="F19" s="143">
        <v>2</v>
      </c>
      <c r="G19" s="143">
        <v>11</v>
      </c>
      <c r="H19" s="151">
        <v>9000</v>
      </c>
      <c r="I19" s="143">
        <v>2</v>
      </c>
      <c r="J19" s="151">
        <v>293</v>
      </c>
      <c r="K19" s="151">
        <v>10178.03</v>
      </c>
      <c r="L19" s="143">
        <v>0</v>
      </c>
    </row>
    <row r="20" spans="1:12" ht="16.5" thickBot="1">
      <c r="A20" s="10" t="s">
        <v>55</v>
      </c>
      <c r="B20" s="244">
        <f aca="true" t="shared" si="0" ref="B20:L20">SUM(B4:B19)</f>
        <v>1754</v>
      </c>
      <c r="C20" s="244">
        <f t="shared" si="0"/>
        <v>1967</v>
      </c>
      <c r="D20" s="119">
        <f>SUM(D4:D19)</f>
        <v>970</v>
      </c>
      <c r="E20" s="119">
        <f t="shared" si="0"/>
        <v>80</v>
      </c>
      <c r="F20" s="119">
        <f t="shared" si="0"/>
        <v>7</v>
      </c>
      <c r="G20" s="119">
        <f t="shared" si="0"/>
        <v>57</v>
      </c>
      <c r="H20" s="127">
        <f t="shared" si="0"/>
        <v>56843.04</v>
      </c>
      <c r="I20" s="119">
        <f t="shared" si="0"/>
        <v>23</v>
      </c>
      <c r="J20" s="127">
        <f t="shared" si="0"/>
        <v>88582.14</v>
      </c>
      <c r="K20" s="127">
        <f t="shared" si="0"/>
        <v>229765.86000000004</v>
      </c>
      <c r="L20" s="120">
        <f t="shared" si="0"/>
        <v>2</v>
      </c>
    </row>
    <row r="21" ht="15">
      <c r="J21" s="152"/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C20"/>
    </sheetView>
  </sheetViews>
  <sheetFormatPr defaultColWidth="9.140625" defaultRowHeight="15"/>
  <cols>
    <col min="1" max="1" width="15.8515625" style="0" customWidth="1"/>
    <col min="2" max="2" width="9.28125" style="0" bestFit="1" customWidth="1"/>
    <col min="3" max="3" width="10.00390625" style="0" customWidth="1"/>
    <col min="4" max="4" width="11.57421875" style="0" customWidth="1"/>
    <col min="5" max="5" width="9.28125" style="0" bestFit="1" customWidth="1"/>
    <col min="6" max="6" width="11.421875" style="0" customWidth="1"/>
    <col min="7" max="7" width="7.00390625" style="0" customWidth="1"/>
    <col min="8" max="8" width="12.421875" style="0" customWidth="1"/>
    <col min="9" max="9" width="9.28125" style="0" bestFit="1" customWidth="1"/>
    <col min="10" max="10" width="11.421875" style="0" bestFit="1" customWidth="1"/>
    <col min="11" max="11" width="12.7109375" style="0" bestFit="1" customWidth="1"/>
    <col min="12" max="12" width="8.140625" style="0" customWidth="1"/>
  </cols>
  <sheetData>
    <row r="1" spans="1:12" ht="15">
      <c r="A1" s="248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3" t="s">
        <v>1</v>
      </c>
      <c r="C2" s="3" t="s">
        <v>56</v>
      </c>
      <c r="D2" s="24" t="s">
        <v>72</v>
      </c>
      <c r="E2" s="3" t="s">
        <v>3</v>
      </c>
      <c r="F2" s="3" t="s">
        <v>4</v>
      </c>
      <c r="G2" s="273" t="s">
        <v>5</v>
      </c>
      <c r="H2" s="274"/>
      <c r="I2" s="273" t="s">
        <v>6</v>
      </c>
      <c r="J2" s="274"/>
      <c r="K2" s="3" t="s">
        <v>7</v>
      </c>
      <c r="L2" s="3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101" t="s">
        <v>15</v>
      </c>
      <c r="B4" s="83">
        <v>83</v>
      </c>
      <c r="C4" s="83">
        <v>88</v>
      </c>
      <c r="D4" s="83">
        <v>79</v>
      </c>
      <c r="E4" s="83">
        <v>11</v>
      </c>
      <c r="F4" s="83">
        <v>4</v>
      </c>
      <c r="G4" s="83">
        <v>9</v>
      </c>
      <c r="H4" s="97">
        <v>10100</v>
      </c>
      <c r="I4" s="83">
        <v>2</v>
      </c>
      <c r="J4" s="97">
        <v>489</v>
      </c>
      <c r="K4" s="97">
        <v>6273.61</v>
      </c>
      <c r="L4" s="83">
        <v>0</v>
      </c>
    </row>
    <row r="5" spans="1:12" ht="18" customHeight="1">
      <c r="A5" s="165" t="s">
        <v>16</v>
      </c>
      <c r="B5" s="154">
        <v>166</v>
      </c>
      <c r="C5" s="154">
        <v>169</v>
      </c>
      <c r="D5" s="154">
        <v>74</v>
      </c>
      <c r="E5" s="154">
        <v>9</v>
      </c>
      <c r="F5" s="154">
        <v>2</v>
      </c>
      <c r="G5" s="154">
        <v>14</v>
      </c>
      <c r="H5" s="160">
        <v>10600</v>
      </c>
      <c r="I5" s="154">
        <v>0</v>
      </c>
      <c r="J5" s="160">
        <v>0</v>
      </c>
      <c r="K5" s="160">
        <v>6694.48</v>
      </c>
      <c r="L5" s="154">
        <v>0</v>
      </c>
    </row>
    <row r="6" spans="1:12" ht="15">
      <c r="A6" s="103" t="s">
        <v>17</v>
      </c>
      <c r="B6" s="155">
        <v>227</v>
      </c>
      <c r="C6" s="155">
        <v>270</v>
      </c>
      <c r="D6" s="155">
        <v>131</v>
      </c>
      <c r="E6" s="155">
        <v>1</v>
      </c>
      <c r="F6" s="155">
        <v>0</v>
      </c>
      <c r="G6" s="155">
        <v>1</v>
      </c>
      <c r="H6" s="161">
        <v>100</v>
      </c>
      <c r="I6" s="155">
        <v>0</v>
      </c>
      <c r="J6" s="161">
        <v>0</v>
      </c>
      <c r="K6" s="161">
        <v>24762.5</v>
      </c>
      <c r="L6" s="155">
        <v>0</v>
      </c>
    </row>
    <row r="7" spans="1:12" ht="15">
      <c r="A7" s="166" t="s">
        <v>19</v>
      </c>
      <c r="B7" s="154">
        <v>55</v>
      </c>
      <c r="C7" s="154">
        <v>68</v>
      </c>
      <c r="D7" s="154">
        <v>16</v>
      </c>
      <c r="E7" s="154">
        <v>1</v>
      </c>
      <c r="F7" s="154">
        <v>0</v>
      </c>
      <c r="G7" s="154">
        <v>0</v>
      </c>
      <c r="H7" s="160">
        <v>0</v>
      </c>
      <c r="I7" s="154">
        <v>4</v>
      </c>
      <c r="J7" s="160">
        <v>430.8</v>
      </c>
      <c r="K7" s="160">
        <v>6990.74</v>
      </c>
      <c r="L7" s="154">
        <v>1</v>
      </c>
    </row>
    <row r="8" spans="1:12" ht="15">
      <c r="A8" s="167" t="s">
        <v>18</v>
      </c>
      <c r="B8" s="79">
        <v>153</v>
      </c>
      <c r="C8" s="79">
        <v>163</v>
      </c>
      <c r="D8" s="79">
        <v>13</v>
      </c>
      <c r="E8" s="79">
        <v>3</v>
      </c>
      <c r="F8" s="79">
        <v>1</v>
      </c>
      <c r="G8" s="79">
        <v>0</v>
      </c>
      <c r="H8" s="93">
        <v>0</v>
      </c>
      <c r="I8" s="79">
        <v>2</v>
      </c>
      <c r="J8" s="163">
        <v>182.32</v>
      </c>
      <c r="K8" s="93">
        <v>7103.3</v>
      </c>
      <c r="L8" s="79">
        <v>0</v>
      </c>
    </row>
    <row r="9" spans="1:12" ht="15">
      <c r="A9" s="166" t="s">
        <v>20</v>
      </c>
      <c r="B9" s="154">
        <v>56</v>
      </c>
      <c r="C9" s="154">
        <v>56</v>
      </c>
      <c r="D9" s="154">
        <v>11</v>
      </c>
      <c r="E9" s="154">
        <v>5</v>
      </c>
      <c r="F9" s="154">
        <v>0</v>
      </c>
      <c r="G9" s="154">
        <v>7</v>
      </c>
      <c r="H9" s="160">
        <v>7300</v>
      </c>
      <c r="I9" s="154">
        <v>3</v>
      </c>
      <c r="J9" s="160">
        <v>9828.06</v>
      </c>
      <c r="K9" s="160">
        <v>1571.77</v>
      </c>
      <c r="L9" s="154">
        <v>0</v>
      </c>
    </row>
    <row r="10" spans="1:12" ht="15">
      <c r="A10" s="103" t="s">
        <v>21</v>
      </c>
      <c r="B10" s="79">
        <v>79</v>
      </c>
      <c r="C10" s="79">
        <v>92</v>
      </c>
      <c r="D10" s="79">
        <v>42</v>
      </c>
      <c r="E10" s="79">
        <v>9</v>
      </c>
      <c r="F10" s="79">
        <v>4</v>
      </c>
      <c r="G10" s="79">
        <v>13</v>
      </c>
      <c r="H10" s="93">
        <v>14600</v>
      </c>
      <c r="I10" s="79">
        <v>0</v>
      </c>
      <c r="J10" s="93">
        <v>0</v>
      </c>
      <c r="K10" s="163">
        <v>14204</v>
      </c>
      <c r="L10" s="79">
        <v>0</v>
      </c>
    </row>
    <row r="11" spans="1:12" ht="15">
      <c r="A11" s="166" t="s">
        <v>22</v>
      </c>
      <c r="B11" s="154">
        <v>43</v>
      </c>
      <c r="C11" s="154">
        <v>51</v>
      </c>
      <c r="D11" s="154">
        <v>38</v>
      </c>
      <c r="E11" s="154">
        <v>8</v>
      </c>
      <c r="F11" s="154">
        <v>0</v>
      </c>
      <c r="G11" s="154">
        <v>0</v>
      </c>
      <c r="H11" s="160">
        <v>0</v>
      </c>
      <c r="I11" s="154">
        <v>0</v>
      </c>
      <c r="J11" s="160">
        <v>0</v>
      </c>
      <c r="K11" s="160">
        <v>4730.4</v>
      </c>
      <c r="L11" s="154">
        <v>0</v>
      </c>
    </row>
    <row r="12" spans="1:12" ht="19.5" customHeight="1">
      <c r="A12" s="103" t="s">
        <v>23</v>
      </c>
      <c r="B12" s="79">
        <v>70</v>
      </c>
      <c r="C12" s="79">
        <v>75</v>
      </c>
      <c r="D12" s="79">
        <v>123</v>
      </c>
      <c r="E12" s="79">
        <v>12</v>
      </c>
      <c r="F12" s="79">
        <v>4</v>
      </c>
      <c r="G12" s="79">
        <v>5</v>
      </c>
      <c r="H12" s="93" t="s">
        <v>46</v>
      </c>
      <c r="I12" s="79">
        <v>2</v>
      </c>
      <c r="J12" s="93">
        <v>4662</v>
      </c>
      <c r="K12" s="93">
        <v>4154</v>
      </c>
      <c r="L12" s="79">
        <v>0</v>
      </c>
    </row>
    <row r="13" spans="1:12" ht="16.5" customHeight="1">
      <c r="A13" s="166" t="s">
        <v>47</v>
      </c>
      <c r="B13" s="154">
        <v>95</v>
      </c>
      <c r="C13" s="154">
        <v>123</v>
      </c>
      <c r="D13" s="154">
        <v>63</v>
      </c>
      <c r="E13" s="154">
        <v>6</v>
      </c>
      <c r="F13" s="154">
        <v>0</v>
      </c>
      <c r="G13" s="154">
        <v>3</v>
      </c>
      <c r="H13" s="160">
        <v>6000</v>
      </c>
      <c r="I13" s="154">
        <v>7</v>
      </c>
      <c r="J13" s="164" t="s">
        <v>50</v>
      </c>
      <c r="K13" s="160">
        <v>11027.56</v>
      </c>
      <c r="L13" s="154">
        <v>2</v>
      </c>
    </row>
    <row r="14" spans="1:12" ht="15">
      <c r="A14" s="103" t="s">
        <v>24</v>
      </c>
      <c r="B14" s="79">
        <v>122</v>
      </c>
      <c r="C14" s="79">
        <v>126</v>
      </c>
      <c r="D14" s="79">
        <v>71</v>
      </c>
      <c r="E14" s="79">
        <v>8</v>
      </c>
      <c r="F14" s="79">
        <v>0</v>
      </c>
      <c r="G14" s="79">
        <v>0</v>
      </c>
      <c r="H14" s="93">
        <v>0</v>
      </c>
      <c r="I14" s="79">
        <v>0</v>
      </c>
      <c r="J14" s="93">
        <v>0</v>
      </c>
      <c r="K14" s="93">
        <v>16617.82</v>
      </c>
      <c r="L14" s="79">
        <v>0</v>
      </c>
    </row>
    <row r="15" spans="1:12" ht="16.5" customHeight="1">
      <c r="A15" s="166" t="s">
        <v>25</v>
      </c>
      <c r="B15" s="156">
        <v>92</v>
      </c>
      <c r="C15" s="154">
        <v>109</v>
      </c>
      <c r="D15" s="154">
        <v>30</v>
      </c>
      <c r="E15" s="154">
        <v>0</v>
      </c>
      <c r="F15" s="154">
        <v>0</v>
      </c>
      <c r="G15" s="154">
        <v>1</v>
      </c>
      <c r="H15" s="160">
        <v>500</v>
      </c>
      <c r="I15" s="154">
        <v>0</v>
      </c>
      <c r="J15" s="160">
        <v>0</v>
      </c>
      <c r="K15" s="160">
        <v>42051</v>
      </c>
      <c r="L15" s="154">
        <v>0</v>
      </c>
    </row>
    <row r="16" spans="1:12" ht="19.5" customHeight="1">
      <c r="A16" s="103" t="s">
        <v>26</v>
      </c>
      <c r="B16" s="157">
        <v>128</v>
      </c>
      <c r="C16" s="79">
        <v>136</v>
      </c>
      <c r="D16" s="79">
        <v>75</v>
      </c>
      <c r="E16" s="79">
        <v>3</v>
      </c>
      <c r="F16" s="79">
        <v>0</v>
      </c>
      <c r="G16" s="79">
        <v>1</v>
      </c>
      <c r="H16" s="93">
        <v>2000</v>
      </c>
      <c r="I16" s="79">
        <v>0</v>
      </c>
      <c r="J16" s="93">
        <v>0</v>
      </c>
      <c r="K16" s="93">
        <v>456</v>
      </c>
      <c r="L16" s="79">
        <v>1</v>
      </c>
    </row>
    <row r="17" spans="1:12" ht="16.5" customHeight="1">
      <c r="A17" s="166" t="s">
        <v>27</v>
      </c>
      <c r="B17" s="154">
        <v>123</v>
      </c>
      <c r="C17" s="158">
        <v>128</v>
      </c>
      <c r="D17" s="158">
        <v>72</v>
      </c>
      <c r="E17" s="154">
        <v>7</v>
      </c>
      <c r="F17" s="154">
        <v>1</v>
      </c>
      <c r="G17" s="154">
        <v>6</v>
      </c>
      <c r="H17" s="160">
        <v>72182.08</v>
      </c>
      <c r="I17" s="154">
        <v>5</v>
      </c>
      <c r="J17" s="160">
        <v>11821</v>
      </c>
      <c r="K17" s="160">
        <v>27735.36</v>
      </c>
      <c r="L17" s="154">
        <v>0</v>
      </c>
    </row>
    <row r="18" spans="1:12" ht="15">
      <c r="A18" s="103" t="s">
        <v>28</v>
      </c>
      <c r="B18" s="79">
        <v>85</v>
      </c>
      <c r="C18" s="79">
        <v>90</v>
      </c>
      <c r="D18" s="79">
        <v>61</v>
      </c>
      <c r="E18" s="79">
        <v>4</v>
      </c>
      <c r="F18" s="79">
        <v>0</v>
      </c>
      <c r="G18" s="79">
        <v>4</v>
      </c>
      <c r="H18" s="93">
        <v>7100</v>
      </c>
      <c r="I18" s="79">
        <v>2</v>
      </c>
      <c r="J18" s="93">
        <v>2341</v>
      </c>
      <c r="K18" s="93">
        <v>5790</v>
      </c>
      <c r="L18" s="79">
        <v>0</v>
      </c>
    </row>
    <row r="19" spans="1:12" ht="16.5" customHeight="1" thickBot="1">
      <c r="A19" s="168" t="s">
        <v>29</v>
      </c>
      <c r="B19" s="159">
        <v>71</v>
      </c>
      <c r="C19" s="159">
        <v>88</v>
      </c>
      <c r="D19" s="159">
        <v>86</v>
      </c>
      <c r="E19" s="159">
        <v>13</v>
      </c>
      <c r="F19" s="159">
        <v>0</v>
      </c>
      <c r="G19" s="159">
        <v>7</v>
      </c>
      <c r="H19" s="162">
        <v>2200</v>
      </c>
      <c r="I19" s="159">
        <v>4</v>
      </c>
      <c r="J19" s="162">
        <v>2376</v>
      </c>
      <c r="K19" s="162">
        <v>5144</v>
      </c>
      <c r="L19" s="159">
        <v>0</v>
      </c>
    </row>
    <row r="20" spans="1:12" ht="16.5" thickBot="1">
      <c r="A20" s="29" t="s">
        <v>55</v>
      </c>
      <c r="B20" s="245">
        <f aca="true" t="shared" si="0" ref="B20:L20">SUM(B4:B19)</f>
        <v>1648</v>
      </c>
      <c r="C20" s="245">
        <f t="shared" si="0"/>
        <v>1832</v>
      </c>
      <c r="D20" s="30">
        <f>SUM(D4:D19)</f>
        <v>985</v>
      </c>
      <c r="E20" s="30">
        <f t="shared" si="0"/>
        <v>100</v>
      </c>
      <c r="F20" s="30">
        <f t="shared" si="0"/>
        <v>16</v>
      </c>
      <c r="G20" s="30">
        <f t="shared" si="0"/>
        <v>71</v>
      </c>
      <c r="H20" s="31">
        <f t="shared" si="0"/>
        <v>132682.08000000002</v>
      </c>
      <c r="I20" s="30">
        <f t="shared" si="0"/>
        <v>31</v>
      </c>
      <c r="J20" s="31">
        <f t="shared" si="0"/>
        <v>32130.18</v>
      </c>
      <c r="K20" s="31">
        <f t="shared" si="0"/>
        <v>185306.53999999998</v>
      </c>
      <c r="L20" s="169">
        <f t="shared" si="0"/>
        <v>4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6.421875" style="0" customWidth="1"/>
    <col min="2" max="2" width="9.28125" style="0" bestFit="1" customWidth="1"/>
    <col min="3" max="3" width="10.00390625" style="0" customWidth="1"/>
    <col min="4" max="4" width="12.28125" style="0" customWidth="1"/>
    <col min="5" max="5" width="9.28125" style="0" bestFit="1" customWidth="1"/>
    <col min="6" max="6" width="11.421875" style="0" customWidth="1"/>
    <col min="7" max="7" width="6.8515625" style="0" customWidth="1"/>
    <col min="8" max="8" width="14.140625" style="0" customWidth="1"/>
    <col min="9" max="9" width="7.421875" style="0" customWidth="1"/>
    <col min="10" max="10" width="12.421875" style="0" customWidth="1"/>
    <col min="11" max="11" width="12.7109375" style="0" bestFit="1" customWidth="1"/>
    <col min="12" max="12" width="7.8515625" style="0" customWidth="1"/>
  </cols>
  <sheetData>
    <row r="1" spans="1:12" ht="15">
      <c r="A1" s="248" t="s">
        <v>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48">
      <c r="A2" s="249" t="s">
        <v>59</v>
      </c>
      <c r="B2" s="205" t="s">
        <v>1</v>
      </c>
      <c r="C2" s="205" t="s">
        <v>2</v>
      </c>
      <c r="D2" s="205" t="s">
        <v>72</v>
      </c>
      <c r="E2" s="205" t="s">
        <v>3</v>
      </c>
      <c r="F2" s="205" t="s">
        <v>4</v>
      </c>
      <c r="G2" s="275" t="s">
        <v>5</v>
      </c>
      <c r="H2" s="276"/>
      <c r="I2" s="275" t="s">
        <v>6</v>
      </c>
      <c r="J2" s="276"/>
      <c r="K2" s="205" t="s">
        <v>7</v>
      </c>
      <c r="L2" s="205" t="s">
        <v>8</v>
      </c>
    </row>
    <row r="3" spans="1:12" ht="15">
      <c r="A3" s="250"/>
      <c r="B3" s="1" t="s">
        <v>9</v>
      </c>
      <c r="C3" s="1" t="s">
        <v>10</v>
      </c>
      <c r="D3" s="1" t="s">
        <v>9</v>
      </c>
      <c r="E3" s="1" t="s">
        <v>11</v>
      </c>
      <c r="F3" s="1" t="s">
        <v>9</v>
      </c>
      <c r="G3" s="1" t="s">
        <v>9</v>
      </c>
      <c r="H3" s="1" t="s">
        <v>12</v>
      </c>
      <c r="I3" s="1" t="s">
        <v>9</v>
      </c>
      <c r="J3" s="1" t="s">
        <v>12</v>
      </c>
      <c r="K3" s="1" t="s">
        <v>13</v>
      </c>
      <c r="L3" s="1" t="s">
        <v>9</v>
      </c>
    </row>
    <row r="4" spans="1:12" ht="15">
      <c r="A4" s="28" t="s">
        <v>15</v>
      </c>
      <c r="B4" s="12">
        <v>49</v>
      </c>
      <c r="C4" s="12">
        <v>51</v>
      </c>
      <c r="D4" s="12">
        <v>50</v>
      </c>
      <c r="E4" s="12">
        <v>9</v>
      </c>
      <c r="F4" s="12">
        <v>0</v>
      </c>
      <c r="G4" s="12">
        <v>6</v>
      </c>
      <c r="H4" s="25">
        <v>31100</v>
      </c>
      <c r="I4" s="12">
        <v>0</v>
      </c>
      <c r="J4" s="25">
        <v>0</v>
      </c>
      <c r="K4" s="25">
        <v>8501.2</v>
      </c>
      <c r="L4" s="12">
        <v>0</v>
      </c>
    </row>
    <row r="5" spans="1:12" ht="18" customHeight="1">
      <c r="A5" s="165" t="s">
        <v>16</v>
      </c>
      <c r="B5" s="154">
        <v>245</v>
      </c>
      <c r="C5" s="154">
        <v>247</v>
      </c>
      <c r="D5" s="154">
        <v>150</v>
      </c>
      <c r="E5" s="154">
        <v>16</v>
      </c>
      <c r="F5" s="154">
        <v>0</v>
      </c>
      <c r="G5" s="154">
        <v>8</v>
      </c>
      <c r="H5" s="160">
        <v>29100</v>
      </c>
      <c r="I5" s="154">
        <v>1</v>
      </c>
      <c r="J5" s="160">
        <v>208</v>
      </c>
      <c r="K5" s="160">
        <v>98698.85</v>
      </c>
      <c r="L5" s="154">
        <v>0</v>
      </c>
    </row>
    <row r="6" spans="1:12" ht="15">
      <c r="A6" s="15" t="s">
        <v>17</v>
      </c>
      <c r="B6" s="170">
        <v>193</v>
      </c>
      <c r="C6" s="170">
        <v>242</v>
      </c>
      <c r="D6" s="170">
        <v>97</v>
      </c>
      <c r="E6" s="170">
        <v>3</v>
      </c>
      <c r="F6" s="170">
        <v>0</v>
      </c>
      <c r="G6" s="170">
        <v>2</v>
      </c>
      <c r="H6" s="171">
        <v>9000</v>
      </c>
      <c r="I6" s="170">
        <v>1</v>
      </c>
      <c r="J6" s="171">
        <v>101069</v>
      </c>
      <c r="K6" s="171">
        <v>15317.33</v>
      </c>
      <c r="L6" s="170">
        <v>0</v>
      </c>
    </row>
    <row r="7" spans="1:12" ht="15">
      <c r="A7" s="166" t="s">
        <v>19</v>
      </c>
      <c r="B7" s="154">
        <v>41</v>
      </c>
      <c r="C7" s="154">
        <v>47</v>
      </c>
      <c r="D7" s="154">
        <v>12</v>
      </c>
      <c r="E7" s="154">
        <v>3</v>
      </c>
      <c r="F7" s="154">
        <v>0</v>
      </c>
      <c r="G7" s="154">
        <v>0</v>
      </c>
      <c r="H7" s="160">
        <v>0</v>
      </c>
      <c r="I7" s="154">
        <v>4</v>
      </c>
      <c r="J7" s="160">
        <v>108980.79</v>
      </c>
      <c r="K7" s="160">
        <v>7817.96</v>
      </c>
      <c r="L7" s="154">
        <v>0</v>
      </c>
    </row>
    <row r="8" spans="1:12" ht="15">
      <c r="A8" s="209" t="s">
        <v>18</v>
      </c>
      <c r="B8" s="64">
        <v>76</v>
      </c>
      <c r="C8" s="64">
        <v>84</v>
      </c>
      <c r="D8" s="64">
        <v>9</v>
      </c>
      <c r="E8" s="64">
        <v>1</v>
      </c>
      <c r="F8" s="64">
        <v>0</v>
      </c>
      <c r="G8" s="64">
        <v>1</v>
      </c>
      <c r="H8" s="87">
        <v>1400</v>
      </c>
      <c r="I8" s="64">
        <v>1</v>
      </c>
      <c r="J8" s="89">
        <v>40.18</v>
      </c>
      <c r="K8" s="87">
        <v>264.07</v>
      </c>
      <c r="L8" s="64">
        <v>0</v>
      </c>
    </row>
    <row r="9" spans="1:12" ht="15">
      <c r="A9" s="166" t="s">
        <v>20</v>
      </c>
      <c r="B9" s="154">
        <v>59</v>
      </c>
      <c r="C9" s="154">
        <v>59</v>
      </c>
      <c r="D9" s="154">
        <v>8</v>
      </c>
      <c r="E9" s="154">
        <v>1</v>
      </c>
      <c r="F9" s="154">
        <v>0</v>
      </c>
      <c r="G9" s="154">
        <v>0</v>
      </c>
      <c r="H9" s="160">
        <v>0</v>
      </c>
      <c r="I9" s="154">
        <v>4</v>
      </c>
      <c r="J9" s="160">
        <v>8392.79</v>
      </c>
      <c r="K9" s="160">
        <v>17419.88</v>
      </c>
      <c r="L9" s="154">
        <v>0</v>
      </c>
    </row>
    <row r="10" spans="1:12" ht="15">
      <c r="A10" s="15" t="s">
        <v>21</v>
      </c>
      <c r="B10" s="64">
        <v>85</v>
      </c>
      <c r="C10" s="64">
        <v>96</v>
      </c>
      <c r="D10" s="64">
        <v>41</v>
      </c>
      <c r="E10" s="64">
        <v>4</v>
      </c>
      <c r="F10" s="64">
        <v>2</v>
      </c>
      <c r="G10" s="64">
        <v>4</v>
      </c>
      <c r="H10" s="87">
        <v>178719</v>
      </c>
      <c r="I10" s="64">
        <v>0</v>
      </c>
      <c r="J10" s="87">
        <v>0</v>
      </c>
      <c r="K10" s="89">
        <v>10398</v>
      </c>
      <c r="L10" s="64">
        <v>0</v>
      </c>
    </row>
    <row r="11" spans="1:12" ht="15">
      <c r="A11" s="166" t="s">
        <v>22</v>
      </c>
      <c r="B11" s="154">
        <v>58</v>
      </c>
      <c r="C11" s="154">
        <v>72</v>
      </c>
      <c r="D11" s="154">
        <v>71</v>
      </c>
      <c r="E11" s="154">
        <v>6</v>
      </c>
      <c r="F11" s="154">
        <v>3</v>
      </c>
      <c r="G11" s="154">
        <v>0</v>
      </c>
      <c r="H11" s="160">
        <v>0</v>
      </c>
      <c r="I11" s="154">
        <v>0</v>
      </c>
      <c r="J11" s="178">
        <v>0</v>
      </c>
      <c r="K11" s="160">
        <v>3381.14</v>
      </c>
      <c r="L11" s="154">
        <v>0</v>
      </c>
    </row>
    <row r="12" spans="1:12" ht="19.5" customHeight="1">
      <c r="A12" s="15" t="s">
        <v>23</v>
      </c>
      <c r="B12" s="64">
        <v>90</v>
      </c>
      <c r="C12" s="64">
        <v>91</v>
      </c>
      <c r="D12" s="64">
        <v>87</v>
      </c>
      <c r="E12" s="64">
        <v>4</v>
      </c>
      <c r="F12" s="64">
        <v>0</v>
      </c>
      <c r="G12" s="64">
        <v>12</v>
      </c>
      <c r="H12" s="87">
        <v>138306.66</v>
      </c>
      <c r="I12" s="64">
        <v>1</v>
      </c>
      <c r="J12" s="87">
        <v>180</v>
      </c>
      <c r="K12" s="87">
        <v>7386</v>
      </c>
      <c r="L12" s="64">
        <v>1</v>
      </c>
    </row>
    <row r="13" spans="1:12" ht="16.5" customHeight="1">
      <c r="A13" s="166" t="s">
        <v>47</v>
      </c>
      <c r="B13" s="154">
        <v>109</v>
      </c>
      <c r="C13" s="154">
        <v>127</v>
      </c>
      <c r="D13" s="154">
        <v>58</v>
      </c>
      <c r="E13" s="154">
        <v>4</v>
      </c>
      <c r="F13" s="154">
        <v>0</v>
      </c>
      <c r="G13" s="154">
        <v>4</v>
      </c>
      <c r="H13" s="160">
        <v>7000</v>
      </c>
      <c r="I13" s="154">
        <v>1</v>
      </c>
      <c r="J13" s="160">
        <v>3210.19</v>
      </c>
      <c r="K13" s="160">
        <v>14908.4</v>
      </c>
      <c r="L13" s="154">
        <v>0</v>
      </c>
    </row>
    <row r="14" spans="1:12" ht="15">
      <c r="A14" s="15" t="s">
        <v>24</v>
      </c>
      <c r="B14" s="64">
        <v>110</v>
      </c>
      <c r="C14" s="64">
        <v>110</v>
      </c>
      <c r="D14" s="64">
        <v>102</v>
      </c>
      <c r="E14" s="64">
        <v>6</v>
      </c>
      <c r="F14" s="64">
        <v>0</v>
      </c>
      <c r="G14" s="64">
        <v>12</v>
      </c>
      <c r="H14" s="87">
        <v>13300</v>
      </c>
      <c r="I14" s="64">
        <v>5</v>
      </c>
      <c r="J14" s="87">
        <v>506</v>
      </c>
      <c r="K14" s="87">
        <v>9283.23</v>
      </c>
      <c r="L14" s="64">
        <v>0</v>
      </c>
    </row>
    <row r="15" spans="1:12" ht="16.5" customHeight="1">
      <c r="A15" s="166" t="s">
        <v>25</v>
      </c>
      <c r="B15" s="154">
        <v>143</v>
      </c>
      <c r="C15" s="154">
        <v>164</v>
      </c>
      <c r="D15" s="154">
        <v>58</v>
      </c>
      <c r="E15" s="154">
        <v>3</v>
      </c>
      <c r="F15" s="154">
        <v>2</v>
      </c>
      <c r="G15" s="154">
        <v>1</v>
      </c>
      <c r="H15" s="160">
        <v>100</v>
      </c>
      <c r="I15" s="154">
        <v>3</v>
      </c>
      <c r="J15" s="160">
        <v>2853</v>
      </c>
      <c r="K15" s="160">
        <v>6150</v>
      </c>
      <c r="L15" s="154">
        <v>0</v>
      </c>
    </row>
    <row r="16" spans="1:12" ht="19.5" customHeight="1">
      <c r="A16" s="15" t="s">
        <v>26</v>
      </c>
      <c r="B16" s="64">
        <v>86</v>
      </c>
      <c r="C16" s="64">
        <v>108</v>
      </c>
      <c r="D16" s="64">
        <v>51</v>
      </c>
      <c r="E16" s="64">
        <v>7</v>
      </c>
      <c r="F16" s="64">
        <v>0</v>
      </c>
      <c r="G16" s="64">
        <v>9</v>
      </c>
      <c r="H16" s="87">
        <v>21900</v>
      </c>
      <c r="I16" s="64">
        <v>0</v>
      </c>
      <c r="J16" s="87">
        <v>0</v>
      </c>
      <c r="K16" s="87">
        <v>5518.65</v>
      </c>
      <c r="L16" s="64">
        <v>0</v>
      </c>
    </row>
    <row r="17" spans="1:12" ht="16.5" customHeight="1">
      <c r="A17" s="166" t="s">
        <v>27</v>
      </c>
      <c r="B17" s="158">
        <v>105</v>
      </c>
      <c r="C17" s="158">
        <v>115</v>
      </c>
      <c r="D17" s="158">
        <v>39</v>
      </c>
      <c r="E17" s="158">
        <v>4</v>
      </c>
      <c r="F17" s="158">
        <v>1</v>
      </c>
      <c r="G17" s="158">
        <v>2</v>
      </c>
      <c r="H17" s="206">
        <v>1200</v>
      </c>
      <c r="I17" s="158">
        <v>3</v>
      </c>
      <c r="J17" s="206">
        <v>10707</v>
      </c>
      <c r="K17" s="206">
        <v>30900.78</v>
      </c>
      <c r="L17" s="158">
        <v>0</v>
      </c>
    </row>
    <row r="18" spans="1:12" ht="15">
      <c r="A18" s="15" t="s">
        <v>28</v>
      </c>
      <c r="B18" s="64">
        <v>70</v>
      </c>
      <c r="C18" s="64">
        <v>74</v>
      </c>
      <c r="D18" s="64">
        <v>36</v>
      </c>
      <c r="E18" s="64">
        <v>8</v>
      </c>
      <c r="F18" s="64">
        <v>0</v>
      </c>
      <c r="G18" s="64">
        <v>6</v>
      </c>
      <c r="H18" s="87">
        <v>17000</v>
      </c>
      <c r="I18" s="64">
        <v>0</v>
      </c>
      <c r="J18" s="87">
        <v>0</v>
      </c>
      <c r="K18" s="87">
        <v>60233.16</v>
      </c>
      <c r="L18" s="64">
        <v>0</v>
      </c>
    </row>
    <row r="19" spans="1:12" ht="16.5" customHeight="1" thickBot="1">
      <c r="A19" s="168" t="s">
        <v>29</v>
      </c>
      <c r="B19" s="159">
        <v>87</v>
      </c>
      <c r="C19" s="159">
        <v>99</v>
      </c>
      <c r="D19" s="159">
        <v>84</v>
      </c>
      <c r="E19" s="159">
        <v>19</v>
      </c>
      <c r="F19" s="159">
        <v>2</v>
      </c>
      <c r="G19" s="159">
        <v>17</v>
      </c>
      <c r="H19" s="162">
        <v>9300</v>
      </c>
      <c r="I19" s="159">
        <v>6</v>
      </c>
      <c r="J19" s="162">
        <v>25696</v>
      </c>
      <c r="K19" s="162">
        <v>6479.68</v>
      </c>
      <c r="L19" s="159">
        <v>0</v>
      </c>
    </row>
    <row r="20" spans="1:12" ht="16.5" thickBot="1">
      <c r="A20" s="9" t="s">
        <v>55</v>
      </c>
      <c r="B20" s="244">
        <f aca="true" t="shared" si="0" ref="B20:L20">SUM(B4:B19)</f>
        <v>1606</v>
      </c>
      <c r="C20" s="246">
        <f t="shared" si="0"/>
        <v>1786</v>
      </c>
      <c r="D20" s="119">
        <f>SUM(D4:D19)</f>
        <v>953</v>
      </c>
      <c r="E20" s="119">
        <f t="shared" si="0"/>
        <v>98</v>
      </c>
      <c r="F20" s="207">
        <f t="shared" si="0"/>
        <v>10</v>
      </c>
      <c r="G20" s="119">
        <f t="shared" si="0"/>
        <v>84</v>
      </c>
      <c r="H20" s="127">
        <f t="shared" si="0"/>
        <v>457425.66000000003</v>
      </c>
      <c r="I20" s="207">
        <f t="shared" si="0"/>
        <v>30</v>
      </c>
      <c r="J20" s="127">
        <f t="shared" si="0"/>
        <v>261842.94999999998</v>
      </c>
      <c r="K20" s="127">
        <f t="shared" si="0"/>
        <v>302658.33</v>
      </c>
      <c r="L20" s="208">
        <f t="shared" si="0"/>
        <v>1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2013-03-22T13:26:09Z</dcterms:modified>
  <cp:category/>
  <cp:version/>
  <cp:contentType/>
  <cp:contentStatus/>
</cp:coreProperties>
</file>