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60" windowWidth="15480" windowHeight="7665" activeTab="0"/>
  </bookViews>
  <sheets>
    <sheet name="ПАМ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<sst xmlns="http://schemas.openxmlformats.org/spreadsheetml/2006/main" count="43" uniqueCount="36">
  <si>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дадени предписания</t>
  </si>
  <si>
    <t>съставени актове</t>
  </si>
  <si>
    <t>издадени наказателни постановления</t>
  </si>
  <si>
    <t>брой</t>
  </si>
  <si>
    <t>сума</t>
  </si>
  <si>
    <t xml:space="preserve">брой </t>
  </si>
  <si>
    <t xml:space="preserve"> проверени обекти</t>
  </si>
  <si>
    <t xml:space="preserve"> извършени проверки</t>
  </si>
  <si>
    <t>събрани суми от наложени санкции</t>
  </si>
  <si>
    <t>ПАМ</t>
  </si>
  <si>
    <t>наложени санкции с НП по чл. 69 от ЗООС</t>
  </si>
  <si>
    <t>лв.</t>
  </si>
  <si>
    <t>актове за неизпълнение на дадени предписания</t>
  </si>
  <si>
    <t>общ брой</t>
  </si>
  <si>
    <t>РИОСВ</t>
  </si>
  <si>
    <t>Благоевград</t>
  </si>
  <si>
    <t>Бургас</t>
  </si>
  <si>
    <t>Варна</t>
  </si>
  <si>
    <t>Враца</t>
  </si>
  <si>
    <t>Велико Търново</t>
  </si>
  <si>
    <t>Монтана</t>
  </si>
  <si>
    <t>Пловдив</t>
  </si>
  <si>
    <t>Перник</t>
  </si>
  <si>
    <t>Плевен</t>
  </si>
  <si>
    <t>Пазарджик</t>
  </si>
  <si>
    <t>Русе</t>
  </si>
  <si>
    <t>Стара Загора</t>
  </si>
  <si>
    <t>Смолян</t>
  </si>
  <si>
    <t>София</t>
  </si>
  <si>
    <t>Хасково</t>
  </si>
  <si>
    <t>Шумен</t>
  </si>
  <si>
    <t>отменени актове с резолюция</t>
  </si>
  <si>
    <t>ОБЩ БРОЙ</t>
  </si>
  <si>
    <t>ПРЕДПРИЕТИ АДМИНИСТРАТИВНО НАКАЗАТЕЛНИ МЕРКИ ОТ РИОСВ ПРЕЗ СЕПТЕМВРИ 2013 Г.</t>
  </si>
  <si>
    <t>28,06</t>
  </si>
  <si>
    <t>1727,24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</si>
</sst>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_л_в"/>
    <numFmt numFmtId="181" formatCode="[$-409]dddd\,\ mmmm\ dd\,\ yyyy"/>
    <numFmt numFmtId="182" formatCode="0;[Red]0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35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2" fillId="35" borderId="18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6" fillId="36" borderId="20" xfId="0" applyFont="1" applyFill="1" applyBorder="1" applyAlignment="1">
      <alignment/>
    </xf>
    <xf numFmtId="0" fontId="7" fillId="36" borderId="21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 vertical="center" wrapText="1"/>
    </xf>
    <xf numFmtId="0" fontId="7" fillId="36" borderId="24" xfId="0" applyFont="1" applyFill="1" applyBorder="1" applyAlignment="1">
      <alignment horizontal="center" wrapText="1"/>
    </xf>
    <xf numFmtId="0" fontId="7" fillId="36" borderId="23" xfId="0" applyFont="1" applyFill="1" applyBorder="1" applyAlignment="1">
      <alignment horizontal="right"/>
    </xf>
    <xf numFmtId="0" fontId="7" fillId="36" borderId="23" xfId="0" applyFont="1" applyFill="1" applyBorder="1" applyAlignment="1">
      <alignment horizontal="right" wrapText="1"/>
    </xf>
    <xf numFmtId="0" fontId="7" fillId="36" borderId="25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2" fillId="33" borderId="15" xfId="0" applyNumberFormat="1" applyFont="1" applyFill="1" applyBorder="1" applyAlignment="1">
      <alignment horizontal="center" wrapText="1"/>
    </xf>
    <xf numFmtId="4" fontId="2" fillId="0" borderId="15" xfId="0" applyNumberFormat="1" applyFont="1" applyBorder="1" applyAlignment="1">
      <alignment horizontal="right"/>
    </xf>
    <xf numFmtId="0" fontId="2" fillId="35" borderId="26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4" fontId="2" fillId="35" borderId="15" xfId="0" applyNumberFormat="1" applyFont="1" applyFill="1" applyBorder="1" applyAlignment="1">
      <alignment horizontal="right"/>
    </xf>
    <xf numFmtId="0" fontId="2" fillId="35" borderId="27" xfId="0" applyFont="1" applyFill="1" applyBorder="1" applyAlignment="1">
      <alignment horizontal="center"/>
    </xf>
    <xf numFmtId="0" fontId="2" fillId="35" borderId="28" xfId="0" applyFont="1" applyFill="1" applyBorder="1" applyAlignment="1">
      <alignment horizontal="center"/>
    </xf>
    <xf numFmtId="4" fontId="2" fillId="35" borderId="28" xfId="0" applyNumberFormat="1" applyFont="1" applyFill="1" applyBorder="1" applyAlignment="1">
      <alignment horizontal="right"/>
    </xf>
    <xf numFmtId="0" fontId="2" fillId="35" borderId="29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36" borderId="30" xfId="0" applyFont="1" applyFill="1" applyBorder="1" applyAlignment="1">
      <alignment horizontal="center" vertical="center"/>
    </xf>
    <xf numFmtId="0" fontId="2" fillId="36" borderId="31" xfId="0" applyFont="1" applyFill="1" applyBorder="1" applyAlignment="1">
      <alignment horizontal="center"/>
    </xf>
    <xf numFmtId="0" fontId="2" fillId="36" borderId="31" xfId="0" applyFont="1" applyFill="1" applyBorder="1" applyAlignment="1">
      <alignment horizontal="center" vertical="center"/>
    </xf>
    <xf numFmtId="4" fontId="2" fillId="36" borderId="31" xfId="0" applyNumberFormat="1" applyFont="1" applyFill="1" applyBorder="1" applyAlignment="1">
      <alignment/>
    </xf>
    <xf numFmtId="4" fontId="2" fillId="36" borderId="31" xfId="0" applyNumberFormat="1" applyFont="1" applyFill="1" applyBorder="1" applyAlignment="1">
      <alignment horizontal="right"/>
    </xf>
    <xf numFmtId="0" fontId="2" fillId="36" borderId="32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wrapText="1"/>
    </xf>
    <xf numFmtId="4" fontId="2" fillId="35" borderId="15" xfId="0" applyNumberFormat="1" applyFont="1" applyFill="1" applyBorder="1" applyAlignment="1">
      <alignment horizontal="right" vertical="center"/>
    </xf>
    <xf numFmtId="4" fontId="2" fillId="35" borderId="15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Border="1" applyAlignment="1">
      <alignment horizontal="right"/>
    </xf>
    <xf numFmtId="0" fontId="2" fillId="33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2" fillId="33" borderId="15" xfId="63" applyFont="1" applyFill="1" applyBorder="1" applyAlignment="1">
      <alignment horizontal="center" vertical="center"/>
      <protection/>
    </xf>
    <xf numFmtId="4" fontId="2" fillId="0" borderId="15" xfId="0" applyNumberFormat="1" applyFont="1" applyBorder="1" applyAlignment="1">
      <alignment horizontal="right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wrapText="1"/>
    </xf>
    <xf numFmtId="0" fontId="2" fillId="33" borderId="3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 vertical="center"/>
    </xf>
    <xf numFmtId="0" fontId="3" fillId="36" borderId="36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/>
    </xf>
    <xf numFmtId="0" fontId="3" fillId="35" borderId="38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33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16.57421875" style="0" customWidth="1"/>
    <col min="2" max="2" width="11.8515625" style="1" customWidth="1"/>
    <col min="3" max="3" width="11.57421875" style="2" customWidth="1"/>
    <col min="4" max="4" width="13.7109375" style="1" customWidth="1"/>
    <col min="5" max="5" width="12.421875" style="2" customWidth="1"/>
    <col min="6" max="6" width="16.7109375" style="1" customWidth="1"/>
    <col min="7" max="7" width="11.57421875" style="1" customWidth="1"/>
    <col min="8" max="8" width="8.00390625" style="1" customWidth="1"/>
    <col min="9" max="9" width="12.8515625" style="0" customWidth="1"/>
    <col min="11" max="11" width="14.7109375" style="0" customWidth="1"/>
    <col min="12" max="12" width="14.28125" style="0" customWidth="1"/>
    <col min="13" max="13" width="7.00390625" style="1" customWidth="1"/>
  </cols>
  <sheetData>
    <row r="2" ht="7.5" customHeight="1" thickBot="1"/>
    <row r="3" ht="13.5" hidden="1" thickBot="1"/>
    <row r="4" spans="1:13" ht="13.5" thickBot="1">
      <c r="A4" s="82" t="s">
        <v>33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4"/>
    </row>
    <row r="5" spans="1:13" s="4" customFormat="1" ht="51.75" thickBot="1">
      <c r="A5" s="77" t="s">
        <v>14</v>
      </c>
      <c r="B5" s="6" t="s">
        <v>6</v>
      </c>
      <c r="C5" s="7" t="s">
        <v>7</v>
      </c>
      <c r="D5" s="8" t="s">
        <v>0</v>
      </c>
      <c r="E5" s="9" t="s">
        <v>1</v>
      </c>
      <c r="F5" s="8" t="s">
        <v>12</v>
      </c>
      <c r="G5" s="8" t="s">
        <v>31</v>
      </c>
      <c r="H5" s="79" t="s">
        <v>2</v>
      </c>
      <c r="I5" s="80"/>
      <c r="J5" s="79" t="s">
        <v>10</v>
      </c>
      <c r="K5" s="81"/>
      <c r="L5" s="8" t="s">
        <v>8</v>
      </c>
      <c r="M5" s="10" t="s">
        <v>9</v>
      </c>
    </row>
    <row r="6" spans="1:13" ht="13.5" thickBot="1">
      <c r="A6" s="78"/>
      <c r="B6" s="25" t="s">
        <v>3</v>
      </c>
      <c r="C6" s="26" t="s">
        <v>5</v>
      </c>
      <c r="D6" s="27" t="s">
        <v>13</v>
      </c>
      <c r="E6" s="28" t="s">
        <v>13</v>
      </c>
      <c r="F6" s="27" t="s">
        <v>13</v>
      </c>
      <c r="G6" s="27" t="s">
        <v>3</v>
      </c>
      <c r="H6" s="27" t="s">
        <v>3</v>
      </c>
      <c r="I6" s="29" t="s">
        <v>4</v>
      </c>
      <c r="J6" s="27" t="s">
        <v>3</v>
      </c>
      <c r="K6" s="30" t="s">
        <v>4</v>
      </c>
      <c r="L6" s="30" t="s">
        <v>11</v>
      </c>
      <c r="M6" s="31" t="s">
        <v>3</v>
      </c>
    </row>
    <row r="7" spans="1:13" ht="18" customHeight="1">
      <c r="A7" s="19" t="s">
        <v>15</v>
      </c>
      <c r="B7" s="42">
        <v>105</v>
      </c>
      <c r="C7" s="43">
        <v>139</v>
      </c>
      <c r="D7" s="43">
        <v>35</v>
      </c>
      <c r="E7" s="43">
        <v>12</v>
      </c>
      <c r="F7" s="43">
        <v>0</v>
      </c>
      <c r="G7" s="43">
        <v>0</v>
      </c>
      <c r="H7" s="43">
        <v>2</v>
      </c>
      <c r="I7" s="44">
        <v>15000</v>
      </c>
      <c r="J7" s="43">
        <v>2</v>
      </c>
      <c r="K7" s="44">
        <v>520</v>
      </c>
      <c r="L7" s="44">
        <v>6704.76</v>
      </c>
      <c r="M7" s="45">
        <v>0</v>
      </c>
    </row>
    <row r="8" spans="1:13" ht="18" customHeight="1">
      <c r="A8" s="20" t="s">
        <v>16</v>
      </c>
      <c r="B8" s="33">
        <v>109</v>
      </c>
      <c r="C8" s="17">
        <v>112</v>
      </c>
      <c r="D8" s="59">
        <v>36</v>
      </c>
      <c r="E8" s="32">
        <v>7</v>
      </c>
      <c r="F8" s="17">
        <v>1</v>
      </c>
      <c r="G8" s="17">
        <v>0</v>
      </c>
      <c r="H8" s="17">
        <v>1</v>
      </c>
      <c r="I8" s="35">
        <v>3000</v>
      </c>
      <c r="J8" s="34">
        <v>9</v>
      </c>
      <c r="K8" s="35">
        <v>3558</v>
      </c>
      <c r="L8" s="35">
        <v>83813.87</v>
      </c>
      <c r="M8" s="18">
        <v>0</v>
      </c>
    </row>
    <row r="9" spans="1:13" ht="17.25" customHeight="1">
      <c r="A9" s="21" t="s">
        <v>17</v>
      </c>
      <c r="B9" s="36">
        <v>205</v>
      </c>
      <c r="C9" s="37">
        <v>249</v>
      </c>
      <c r="D9" s="37">
        <v>82</v>
      </c>
      <c r="E9" s="37">
        <v>1</v>
      </c>
      <c r="F9" s="37">
        <v>0</v>
      </c>
      <c r="G9" s="37">
        <v>0</v>
      </c>
      <c r="H9" s="37">
        <v>2</v>
      </c>
      <c r="I9" s="41">
        <v>107000</v>
      </c>
      <c r="J9" s="37">
        <v>1</v>
      </c>
      <c r="K9" s="41">
        <v>112.1</v>
      </c>
      <c r="L9" s="41">
        <v>62884.13</v>
      </c>
      <c r="M9" s="38">
        <v>2</v>
      </c>
    </row>
    <row r="10" spans="1:13" ht="17.25" customHeight="1">
      <c r="A10" s="20" t="s">
        <v>19</v>
      </c>
      <c r="B10" s="33">
        <v>71</v>
      </c>
      <c r="C10" s="17">
        <v>77</v>
      </c>
      <c r="D10" s="32">
        <v>11</v>
      </c>
      <c r="E10" s="16">
        <v>1</v>
      </c>
      <c r="F10" s="17">
        <v>1</v>
      </c>
      <c r="G10" s="17">
        <v>0</v>
      </c>
      <c r="H10" s="17">
        <v>1</v>
      </c>
      <c r="I10" s="35">
        <v>1000</v>
      </c>
      <c r="J10" s="16">
        <v>3</v>
      </c>
      <c r="K10" s="35">
        <v>30580.26</v>
      </c>
      <c r="L10" s="35">
        <v>154830.7</v>
      </c>
      <c r="M10" s="18">
        <v>0</v>
      </c>
    </row>
    <row r="11" spans="1:13" ht="21" customHeight="1">
      <c r="A11" s="21" t="s">
        <v>18</v>
      </c>
      <c r="B11" s="36">
        <v>113</v>
      </c>
      <c r="C11" s="37">
        <v>117</v>
      </c>
      <c r="D11" s="37">
        <v>15</v>
      </c>
      <c r="E11" s="37">
        <v>4</v>
      </c>
      <c r="F11" s="37">
        <v>0</v>
      </c>
      <c r="G11" s="37">
        <v>1</v>
      </c>
      <c r="H11" s="37">
        <v>1</v>
      </c>
      <c r="I11" s="41">
        <v>500</v>
      </c>
      <c r="J11" s="37">
        <v>1</v>
      </c>
      <c r="K11" s="41" t="s">
        <v>34</v>
      </c>
      <c r="L11" s="41" t="s">
        <v>35</v>
      </c>
      <c r="M11" s="38">
        <v>0</v>
      </c>
    </row>
    <row r="12" spans="1:13" ht="17.25" customHeight="1">
      <c r="A12" s="22" t="s">
        <v>20</v>
      </c>
      <c r="B12" s="46">
        <v>77</v>
      </c>
      <c r="C12" s="15">
        <v>80</v>
      </c>
      <c r="D12" s="39">
        <v>26</v>
      </c>
      <c r="E12" s="14">
        <v>2</v>
      </c>
      <c r="F12" s="15">
        <v>0</v>
      </c>
      <c r="G12" s="15">
        <v>0</v>
      </c>
      <c r="H12" s="39">
        <v>2</v>
      </c>
      <c r="I12" s="54">
        <v>150</v>
      </c>
      <c r="J12" s="17">
        <v>3</v>
      </c>
      <c r="K12" s="40">
        <v>6257.08</v>
      </c>
      <c r="L12" s="40">
        <v>4071.04</v>
      </c>
      <c r="M12" s="47">
        <v>0</v>
      </c>
    </row>
    <row r="13" spans="1:13" ht="18.75" customHeight="1">
      <c r="A13" s="21" t="s">
        <v>24</v>
      </c>
      <c r="B13" s="36">
        <v>74</v>
      </c>
      <c r="C13" s="37">
        <v>82</v>
      </c>
      <c r="D13" s="37">
        <v>27</v>
      </c>
      <c r="E13" s="37">
        <v>1</v>
      </c>
      <c r="F13" s="37">
        <v>0</v>
      </c>
      <c r="G13" s="37">
        <v>0</v>
      </c>
      <c r="H13" s="37">
        <v>2</v>
      </c>
      <c r="I13" s="41">
        <v>6000</v>
      </c>
      <c r="J13" s="37">
        <v>0</v>
      </c>
      <c r="K13" s="41">
        <v>0</v>
      </c>
      <c r="L13" s="41">
        <v>4515</v>
      </c>
      <c r="M13" s="38">
        <v>0</v>
      </c>
    </row>
    <row r="14" spans="1:13" ht="17.25" customHeight="1">
      <c r="A14" s="22" t="s">
        <v>22</v>
      </c>
      <c r="B14" s="46">
        <v>43</v>
      </c>
      <c r="C14" s="17">
        <v>45</v>
      </c>
      <c r="D14" s="59">
        <v>21</v>
      </c>
      <c r="E14" s="32">
        <v>5</v>
      </c>
      <c r="F14" s="14">
        <v>0</v>
      </c>
      <c r="G14" s="15">
        <v>0</v>
      </c>
      <c r="H14" s="15">
        <v>2</v>
      </c>
      <c r="I14" s="35">
        <v>48000</v>
      </c>
      <c r="J14" s="16">
        <v>0</v>
      </c>
      <c r="K14" s="35">
        <v>0</v>
      </c>
      <c r="L14" s="55">
        <v>4861.3</v>
      </c>
      <c r="M14" s="60">
        <v>1</v>
      </c>
    </row>
    <row r="15" spans="1:13" ht="17.25" customHeight="1">
      <c r="A15" s="21" t="s">
        <v>23</v>
      </c>
      <c r="B15" s="36">
        <v>86</v>
      </c>
      <c r="C15" s="37">
        <v>89</v>
      </c>
      <c r="D15" s="37">
        <v>38</v>
      </c>
      <c r="E15" s="37">
        <v>11</v>
      </c>
      <c r="F15" s="37">
        <v>0</v>
      </c>
      <c r="G15" s="37">
        <v>3</v>
      </c>
      <c r="H15" s="37">
        <v>7</v>
      </c>
      <c r="I15" s="41">
        <v>11600</v>
      </c>
      <c r="J15" s="37">
        <v>5</v>
      </c>
      <c r="K15" s="41">
        <v>2563</v>
      </c>
      <c r="L15" s="41">
        <v>3465.29</v>
      </c>
      <c r="M15" s="38">
        <v>0</v>
      </c>
    </row>
    <row r="16" spans="1:13" ht="18.75" customHeight="1">
      <c r="A16" s="22" t="s">
        <v>21</v>
      </c>
      <c r="B16" s="33">
        <v>124</v>
      </c>
      <c r="C16" s="17">
        <v>127</v>
      </c>
      <c r="D16" s="59">
        <v>73</v>
      </c>
      <c r="E16" s="16">
        <v>8</v>
      </c>
      <c r="F16" s="17">
        <v>0</v>
      </c>
      <c r="G16" s="17">
        <v>0</v>
      </c>
      <c r="H16" s="17">
        <v>0</v>
      </c>
      <c r="I16" s="55">
        <v>0</v>
      </c>
      <c r="J16" s="16">
        <v>0</v>
      </c>
      <c r="K16" s="35">
        <v>0</v>
      </c>
      <c r="L16" s="35">
        <v>13013.53</v>
      </c>
      <c r="M16" s="18">
        <v>0</v>
      </c>
    </row>
    <row r="17" spans="1:13" ht="19.5" customHeight="1">
      <c r="A17" s="21" t="s">
        <v>25</v>
      </c>
      <c r="B17" s="61">
        <v>87</v>
      </c>
      <c r="C17" s="62">
        <v>91</v>
      </c>
      <c r="D17" s="62">
        <v>69</v>
      </c>
      <c r="E17" s="62">
        <v>6</v>
      </c>
      <c r="F17" s="62">
        <v>0</v>
      </c>
      <c r="G17" s="62">
        <v>0</v>
      </c>
      <c r="H17" s="62">
        <v>2</v>
      </c>
      <c r="I17" s="56">
        <v>10100</v>
      </c>
      <c r="J17" s="37">
        <v>0</v>
      </c>
      <c r="K17" s="56">
        <v>0</v>
      </c>
      <c r="L17" s="56">
        <v>7821.29</v>
      </c>
      <c r="M17" s="63">
        <v>0</v>
      </c>
    </row>
    <row r="18" spans="1:13" ht="20.25" customHeight="1">
      <c r="A18" s="20" t="s">
        <v>27</v>
      </c>
      <c r="B18" s="46">
        <v>82</v>
      </c>
      <c r="C18" s="15">
        <v>87</v>
      </c>
      <c r="D18" s="64">
        <v>8</v>
      </c>
      <c r="E18" s="14">
        <v>0</v>
      </c>
      <c r="F18" s="15">
        <v>0</v>
      </c>
      <c r="G18" s="15">
        <v>0</v>
      </c>
      <c r="H18" s="15">
        <v>0</v>
      </c>
      <c r="I18" s="40">
        <v>0</v>
      </c>
      <c r="J18" s="16">
        <v>1</v>
      </c>
      <c r="K18" s="65">
        <v>409</v>
      </c>
      <c r="L18" s="65">
        <v>5924.8</v>
      </c>
      <c r="M18" s="60">
        <v>0</v>
      </c>
    </row>
    <row r="19" spans="1:13" ht="19.5" customHeight="1">
      <c r="A19" s="21" t="s">
        <v>28</v>
      </c>
      <c r="B19" s="61">
        <v>74</v>
      </c>
      <c r="C19" s="66">
        <v>79</v>
      </c>
      <c r="D19" s="62">
        <v>43</v>
      </c>
      <c r="E19" s="37">
        <v>7</v>
      </c>
      <c r="F19" s="62">
        <v>3</v>
      </c>
      <c r="G19" s="66">
        <v>0</v>
      </c>
      <c r="H19" s="66">
        <v>10</v>
      </c>
      <c r="I19" s="57">
        <v>19300</v>
      </c>
      <c r="J19" s="37">
        <v>1</v>
      </c>
      <c r="K19" s="56">
        <v>1370.04</v>
      </c>
      <c r="L19" s="56">
        <v>44040.77</v>
      </c>
      <c r="M19" s="63">
        <v>0</v>
      </c>
    </row>
    <row r="20" spans="1:13" ht="21" customHeight="1">
      <c r="A20" s="20" t="s">
        <v>26</v>
      </c>
      <c r="B20" s="46">
        <v>86</v>
      </c>
      <c r="C20" s="16">
        <v>93</v>
      </c>
      <c r="D20" s="59">
        <v>25</v>
      </c>
      <c r="E20" s="67">
        <v>2</v>
      </c>
      <c r="F20" s="15">
        <v>0</v>
      </c>
      <c r="G20" s="15">
        <v>0</v>
      </c>
      <c r="H20" s="15">
        <v>4</v>
      </c>
      <c r="I20" s="40">
        <v>2150</v>
      </c>
      <c r="J20" s="17">
        <v>1</v>
      </c>
      <c r="K20" s="40">
        <v>1986</v>
      </c>
      <c r="L20" s="40">
        <v>9112.96</v>
      </c>
      <c r="M20" s="68">
        <v>0</v>
      </c>
    </row>
    <row r="21" spans="1:13" ht="19.5" customHeight="1">
      <c r="A21" s="21" t="s">
        <v>29</v>
      </c>
      <c r="B21" s="36">
        <v>132</v>
      </c>
      <c r="C21" s="37">
        <v>133</v>
      </c>
      <c r="D21" s="37">
        <v>45</v>
      </c>
      <c r="E21" s="37">
        <v>5</v>
      </c>
      <c r="F21" s="37">
        <v>0</v>
      </c>
      <c r="G21" s="37">
        <v>0</v>
      </c>
      <c r="H21" s="37">
        <v>7</v>
      </c>
      <c r="I21" s="41">
        <v>16000</v>
      </c>
      <c r="J21" s="37">
        <v>1</v>
      </c>
      <c r="K21" s="41">
        <v>64312</v>
      </c>
      <c r="L21" s="41">
        <v>11872.13</v>
      </c>
      <c r="M21" s="38">
        <v>0</v>
      </c>
    </row>
    <row r="22" spans="1:13" ht="21" customHeight="1" thickBot="1">
      <c r="A22" s="23" t="s">
        <v>30</v>
      </c>
      <c r="B22" s="69">
        <v>98</v>
      </c>
      <c r="C22" s="70">
        <v>98</v>
      </c>
      <c r="D22" s="71">
        <v>72</v>
      </c>
      <c r="E22" s="72">
        <v>7</v>
      </c>
      <c r="F22" s="73">
        <v>2</v>
      </c>
      <c r="G22" s="74">
        <v>0</v>
      </c>
      <c r="H22" s="74">
        <v>1</v>
      </c>
      <c r="I22" s="58">
        <v>2500</v>
      </c>
      <c r="J22" s="75">
        <v>1</v>
      </c>
      <c r="K22" s="58">
        <v>2213</v>
      </c>
      <c r="L22" s="58">
        <v>13694.46</v>
      </c>
      <c r="M22" s="76">
        <v>0</v>
      </c>
    </row>
    <row r="23" spans="1:13" ht="15.75" customHeight="1" thickBot="1">
      <c r="A23" s="24" t="s">
        <v>32</v>
      </c>
      <c r="B23" s="48">
        <f aca="true" t="shared" si="0" ref="B23:M23">SUM(B7:B22)</f>
        <v>1566</v>
      </c>
      <c r="C23" s="49">
        <f t="shared" si="0"/>
        <v>1698</v>
      </c>
      <c r="D23" s="50">
        <f t="shared" si="0"/>
        <v>626</v>
      </c>
      <c r="E23" s="49">
        <f t="shared" si="0"/>
        <v>79</v>
      </c>
      <c r="F23" s="50">
        <f t="shared" si="0"/>
        <v>7</v>
      </c>
      <c r="G23" s="50">
        <f t="shared" si="0"/>
        <v>4</v>
      </c>
      <c r="H23" s="50">
        <f t="shared" si="0"/>
        <v>44</v>
      </c>
      <c r="I23" s="51">
        <f t="shared" si="0"/>
        <v>242300</v>
      </c>
      <c r="J23" s="50">
        <f t="shared" si="0"/>
        <v>29</v>
      </c>
      <c r="K23" s="52">
        <f t="shared" si="0"/>
        <v>113880.48000000001</v>
      </c>
      <c r="L23" s="52">
        <f t="shared" si="0"/>
        <v>430626.02999999997</v>
      </c>
      <c r="M23" s="53">
        <f t="shared" si="0"/>
        <v>3</v>
      </c>
    </row>
    <row r="27" ht="12.75">
      <c r="E27" s="3"/>
    </row>
    <row r="29" ht="12.75">
      <c r="A29" s="13"/>
    </row>
    <row r="30" ht="12.75">
      <c r="A30" s="11"/>
    </row>
    <row r="31" ht="12.75">
      <c r="A31" s="12"/>
    </row>
    <row r="32" ht="12.75">
      <c r="A32" s="11"/>
    </row>
    <row r="33" ht="12.75">
      <c r="A33" s="5"/>
    </row>
  </sheetData>
  <sheetProtection/>
  <mergeCells count="4">
    <mergeCell ref="A5:A6"/>
    <mergeCell ref="H5:I5"/>
    <mergeCell ref="J5:K5"/>
    <mergeCell ref="A4:M4"/>
  </mergeCells>
  <printOptions/>
  <pageMargins left="0.25" right="0.25" top="0.75" bottom="0.75" header="0.3" footer="0.3"/>
  <pageSetup fitToHeight="1" fitToWidth="1" horizontalDpi="600" verticalDpi="600" orientation="landscape" paperSize="9" scale="90" r:id="rId1"/>
  <ignoredErrors>
    <ignoredError sqref="K11:L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user</cp:lastModifiedBy>
  <cp:lastPrinted>2013-10-17T11:40:02Z</cp:lastPrinted>
  <dcterms:created xsi:type="dcterms:W3CDTF">2011-06-15T19:14:09Z</dcterms:created>
  <dcterms:modified xsi:type="dcterms:W3CDTF">2013-10-17T11:40:09Z</dcterms:modified>
  <cp:category/>
  <cp:version/>
  <cp:contentType/>
  <cp:contentStatus/>
</cp:coreProperties>
</file>