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0730" windowHeight="96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O20" i="1" l="1"/>
  <c r="N20" i="1" l="1"/>
  <c r="M20" i="1"/>
  <c r="L20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<sst xmlns="http://schemas.openxmlformats.org/spreadsheetml/2006/main" count="43" uniqueCount="35">
  <si>
    <t>РИОСВ</t>
  </si>
  <si>
    <t>ПАМ</t>
  </si>
  <si>
    <t>Проверени обекти</t>
  </si>
  <si>
    <t>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</si>
  <si>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</si>
  <si>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</si>
  <si>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</si>
  <si>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</si>
  <si>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</si>
  <si>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чл.69 от ЗООС</t>
  </si>
  <si>
    <t>брой</t>
  </si>
  <si>
    <t>общ брой</t>
  </si>
  <si>
    <t>сума</t>
  </si>
  <si>
    <t>лв.</t>
  </si>
  <si>
    <t>Благоевград</t>
  </si>
  <si>
    <t>Велико Търново</t>
  </si>
  <si>
    <t>Бургас</t>
  </si>
  <si>
    <t>Варна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</si>
  <si>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</si>
  <si>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</si>
  <si>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</si>
  <si>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</si>
  <si>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</si>
  <si>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</si>
  <si>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</si>
  <si>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</si>
  <si>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</si>
  <si>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</si>
  <si>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</si>
  <si>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</si>
  <si>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Събрани суми от имуществени санкции и глоби</t>
  </si>
  <si>
    <t>Събрани суми от еднократни и текущи санкции (чл. 69 от ЗООС)</t>
  </si>
  <si>
    <t>бр.</t>
  </si>
  <si>
    <t>Предприети административно наказателни мерки от РИОСВ през месец август 2016 г.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</si>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</sst>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л_в_.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4" xfId="0" applyFont="1" applyBorder="1"/>
    <xf numFmtId="0" fontId="2" fillId="0" borderId="4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0" fontId="3" fillId="3" borderId="9" xfId="0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164" fontId="2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3" fillId="3" borderId="9" xfId="0" applyNumberFormat="1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0" borderId="8" xfId="0" applyFont="1" applyBorder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="90" zoomScaleNormal="90" workbookViewId="0">
      <selection activeCell="J8" sqref="J8:K8"/>
    </sheetView>
  </sheetViews>
  <sheetFormatPr defaultRowHeight="15" x14ac:dyDescent="0.25"/>
  <cols>
    <col min="1" max="1" width="18.5703125" customWidth="1"/>
    <col min="2" max="2" width="12.85546875" customWidth="1"/>
    <col min="3" max="3" width="13.85546875" customWidth="1"/>
    <col min="4" max="4" width="14.85546875" customWidth="1"/>
    <col min="5" max="5" width="11.85546875" customWidth="1"/>
    <col min="6" max="6" width="16.42578125" customWidth="1"/>
    <col min="7" max="7" width="13.140625" customWidth="1"/>
    <col min="8" max="8" width="6.5703125" customWidth="1"/>
    <col min="9" max="9" width="17.28515625" customWidth="1"/>
    <col min="11" max="11" width="8" customWidth="1"/>
    <col min="12" max="12" width="10.85546875" customWidth="1"/>
    <col min="13" max="13" width="16.85546875" customWidth="1"/>
    <col min="14" max="14" width="16.28515625" customWidth="1"/>
  </cols>
  <sheetData>
    <row r="1" spans="1:15" ht="37.5" customHeight="1" x14ac:dyDescent="0.25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78.75" x14ac:dyDescent="0.25">
      <c r="A2" s="33" t="s">
        <v>0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32" t="s">
        <v>8</v>
      </c>
      <c r="I2" s="32"/>
      <c r="J2" s="32" t="s">
        <v>30</v>
      </c>
      <c r="K2" s="32"/>
      <c r="L2" s="36" t="s">
        <v>9</v>
      </c>
      <c r="M2" s="37"/>
      <c r="N2" s="16" t="s">
        <v>31</v>
      </c>
      <c r="O2" s="17" t="s">
        <v>1</v>
      </c>
    </row>
    <row r="3" spans="1:15" ht="15.75" x14ac:dyDescent="0.25">
      <c r="A3" s="32"/>
      <c r="B3" s="2" t="s">
        <v>10</v>
      </c>
      <c r="C3" s="2" t="s">
        <v>10</v>
      </c>
      <c r="D3" s="2" t="s">
        <v>11</v>
      </c>
      <c r="E3" s="2" t="s">
        <v>11</v>
      </c>
      <c r="F3" s="2" t="s">
        <v>11</v>
      </c>
      <c r="G3" s="2" t="s">
        <v>10</v>
      </c>
      <c r="H3" s="2" t="s">
        <v>10</v>
      </c>
      <c r="I3" s="2" t="s">
        <v>12</v>
      </c>
      <c r="J3" s="34" t="s">
        <v>13</v>
      </c>
      <c r="K3" s="35"/>
      <c r="L3" s="2" t="s">
        <v>10</v>
      </c>
      <c r="M3" s="2" t="s">
        <v>13</v>
      </c>
      <c r="N3" s="2" t="s">
        <v>13</v>
      </c>
      <c r="O3" s="4" t="s">
        <v>32</v>
      </c>
    </row>
    <row r="4" spans="1:15" ht="15.75" x14ac:dyDescent="0.25">
      <c r="A4" s="1" t="s">
        <v>14</v>
      </c>
      <c r="B4" s="5">
        <v>110</v>
      </c>
      <c r="C4" s="5">
        <v>130</v>
      </c>
      <c r="D4" s="5">
        <v>37</v>
      </c>
      <c r="E4" s="5">
        <v>2</v>
      </c>
      <c r="F4" s="5">
        <v>0</v>
      </c>
      <c r="G4" s="5">
        <v>0</v>
      </c>
      <c r="H4" s="5">
        <v>3</v>
      </c>
      <c r="I4" s="13">
        <v>5100</v>
      </c>
      <c r="J4" s="27">
        <v>7698.55</v>
      </c>
      <c r="K4" s="28"/>
      <c r="L4" s="19">
        <v>1</v>
      </c>
      <c r="M4" s="6">
        <v>2750</v>
      </c>
      <c r="N4" s="6">
        <v>888.3</v>
      </c>
      <c r="O4" s="5">
        <v>0</v>
      </c>
    </row>
    <row r="5" spans="1:15" ht="15.75" x14ac:dyDescent="0.25">
      <c r="A5" s="1" t="s">
        <v>16</v>
      </c>
      <c r="B5" s="5">
        <v>171</v>
      </c>
      <c r="C5" s="5">
        <v>171</v>
      </c>
      <c r="D5" s="5">
        <v>71</v>
      </c>
      <c r="E5" s="5">
        <v>4</v>
      </c>
      <c r="F5" s="5">
        <v>1</v>
      </c>
      <c r="G5" s="5">
        <v>1</v>
      </c>
      <c r="H5" s="5">
        <v>26</v>
      </c>
      <c r="I5" s="13">
        <v>58600</v>
      </c>
      <c r="J5" s="27">
        <v>37014.51</v>
      </c>
      <c r="K5" s="28"/>
      <c r="L5" s="5">
        <v>7</v>
      </c>
      <c r="M5" s="22">
        <v>2485236</v>
      </c>
      <c r="N5" s="6">
        <v>4819.55</v>
      </c>
      <c r="O5" s="5">
        <v>1</v>
      </c>
    </row>
    <row r="6" spans="1:15" ht="15.75" x14ac:dyDescent="0.25">
      <c r="A6" s="1" t="s">
        <v>17</v>
      </c>
      <c r="B6" s="5">
        <v>231</v>
      </c>
      <c r="C6" s="5">
        <v>330</v>
      </c>
      <c r="D6" s="5">
        <v>90</v>
      </c>
      <c r="E6" s="5">
        <v>7</v>
      </c>
      <c r="F6" s="5">
        <v>0</v>
      </c>
      <c r="G6" s="5">
        <v>0</v>
      </c>
      <c r="H6" s="5">
        <v>4</v>
      </c>
      <c r="I6" s="13">
        <v>3100</v>
      </c>
      <c r="J6" s="27">
        <v>16100</v>
      </c>
      <c r="K6" s="28"/>
      <c r="L6" s="5">
        <v>1</v>
      </c>
      <c r="M6" s="22">
        <v>168</v>
      </c>
      <c r="N6" s="6">
        <v>9786.8700000000008</v>
      </c>
      <c r="O6" s="20">
        <v>0</v>
      </c>
    </row>
    <row r="7" spans="1:15" ht="15.75" x14ac:dyDescent="0.25">
      <c r="A7" s="1" t="s">
        <v>18</v>
      </c>
      <c r="B7" s="5">
        <v>89</v>
      </c>
      <c r="C7" s="5">
        <v>101</v>
      </c>
      <c r="D7" s="5">
        <v>14</v>
      </c>
      <c r="E7" s="5">
        <v>3</v>
      </c>
      <c r="F7" s="5">
        <v>0</v>
      </c>
      <c r="G7" s="5">
        <v>0</v>
      </c>
      <c r="H7" s="5">
        <v>3</v>
      </c>
      <c r="I7" s="13">
        <v>23000</v>
      </c>
      <c r="J7" s="27">
        <v>600</v>
      </c>
      <c r="K7" s="28"/>
      <c r="L7" s="20">
        <v>1</v>
      </c>
      <c r="M7" s="21">
        <v>744.3</v>
      </c>
      <c r="N7" s="6">
        <v>17.760000000000002</v>
      </c>
      <c r="O7" s="5">
        <v>0</v>
      </c>
    </row>
    <row r="8" spans="1:15" ht="15.75" x14ac:dyDescent="0.25">
      <c r="A8" s="1" t="s">
        <v>15</v>
      </c>
      <c r="B8" s="5">
        <v>130</v>
      </c>
      <c r="C8" s="5">
        <v>137</v>
      </c>
      <c r="D8" s="5">
        <v>31</v>
      </c>
      <c r="E8" s="5">
        <v>5</v>
      </c>
      <c r="F8" s="5">
        <v>1</v>
      </c>
      <c r="G8" s="5">
        <v>2</v>
      </c>
      <c r="H8" s="5">
        <v>3</v>
      </c>
      <c r="I8" s="13">
        <v>5900</v>
      </c>
      <c r="J8" s="27">
        <v>3143.09</v>
      </c>
      <c r="K8" s="28"/>
      <c r="L8" s="5">
        <v>2</v>
      </c>
      <c r="M8" s="6">
        <v>97528.93</v>
      </c>
      <c r="N8" s="6">
        <v>6353.66</v>
      </c>
      <c r="O8" s="5">
        <v>1</v>
      </c>
    </row>
    <row r="9" spans="1:15" ht="15.75" x14ac:dyDescent="0.25">
      <c r="A9" s="1" t="s">
        <v>19</v>
      </c>
      <c r="B9" s="5">
        <v>66</v>
      </c>
      <c r="C9" s="5">
        <v>67</v>
      </c>
      <c r="D9" s="5">
        <v>4</v>
      </c>
      <c r="E9" s="5">
        <v>3</v>
      </c>
      <c r="F9" s="5">
        <v>0</v>
      </c>
      <c r="G9" s="5">
        <v>0</v>
      </c>
      <c r="H9" s="5">
        <v>4</v>
      </c>
      <c r="I9" s="13">
        <v>18200</v>
      </c>
      <c r="J9" s="27">
        <v>200</v>
      </c>
      <c r="K9" s="28"/>
      <c r="L9" s="5">
        <v>2</v>
      </c>
      <c r="M9" s="6">
        <v>2011.32</v>
      </c>
      <c r="N9" s="6">
        <v>903.73</v>
      </c>
      <c r="O9" s="5">
        <v>0</v>
      </c>
    </row>
    <row r="10" spans="1:15" ht="15.75" x14ac:dyDescent="0.25">
      <c r="A10" s="1" t="s">
        <v>20</v>
      </c>
      <c r="B10" s="5">
        <v>93</v>
      </c>
      <c r="C10" s="5">
        <v>104</v>
      </c>
      <c r="D10" s="5">
        <v>47</v>
      </c>
      <c r="E10" s="5">
        <v>2</v>
      </c>
      <c r="F10" s="5">
        <v>0</v>
      </c>
      <c r="G10" s="5">
        <v>0</v>
      </c>
      <c r="H10" s="5">
        <v>2</v>
      </c>
      <c r="I10" s="13">
        <v>9000</v>
      </c>
      <c r="J10" s="27">
        <v>7839.36</v>
      </c>
      <c r="K10" s="28"/>
      <c r="L10" s="5">
        <v>0</v>
      </c>
      <c r="M10" s="6">
        <v>0</v>
      </c>
      <c r="N10" s="6">
        <v>5366</v>
      </c>
      <c r="O10" s="5">
        <v>0</v>
      </c>
    </row>
    <row r="11" spans="1:15" ht="15.75" x14ac:dyDescent="0.25">
      <c r="A11" s="1" t="s">
        <v>21</v>
      </c>
      <c r="B11" s="5">
        <v>77</v>
      </c>
      <c r="C11" s="5">
        <v>79</v>
      </c>
      <c r="D11" s="5">
        <v>72</v>
      </c>
      <c r="E11" s="5">
        <v>3</v>
      </c>
      <c r="F11" s="5">
        <v>0</v>
      </c>
      <c r="G11" s="5">
        <v>0</v>
      </c>
      <c r="H11" s="5">
        <v>3</v>
      </c>
      <c r="I11" s="13">
        <v>12150</v>
      </c>
      <c r="J11" s="27">
        <v>900</v>
      </c>
      <c r="K11" s="28"/>
      <c r="L11" s="5">
        <v>0</v>
      </c>
      <c r="M11" s="6">
        <v>0</v>
      </c>
      <c r="N11" s="23">
        <v>0</v>
      </c>
      <c r="O11" s="5">
        <v>0</v>
      </c>
    </row>
    <row r="12" spans="1:15" ht="15.75" x14ac:dyDescent="0.25">
      <c r="A12" s="1" t="s">
        <v>22</v>
      </c>
      <c r="B12" s="5">
        <v>86</v>
      </c>
      <c r="C12" s="5">
        <v>89</v>
      </c>
      <c r="D12" s="5">
        <v>20</v>
      </c>
      <c r="E12" s="20">
        <v>6</v>
      </c>
      <c r="F12" s="5">
        <v>0</v>
      </c>
      <c r="G12" s="5">
        <v>0</v>
      </c>
      <c r="H12" s="20">
        <v>0</v>
      </c>
      <c r="I12" s="24">
        <v>0</v>
      </c>
      <c r="J12" s="27">
        <v>5000</v>
      </c>
      <c r="K12" s="28"/>
      <c r="L12" s="5">
        <v>0</v>
      </c>
      <c r="M12" s="6">
        <v>0</v>
      </c>
      <c r="N12" s="6">
        <v>12727.8</v>
      </c>
      <c r="O12" s="5">
        <v>1</v>
      </c>
    </row>
    <row r="13" spans="1:15" ht="15.75" x14ac:dyDescent="0.25">
      <c r="A13" s="1" t="s">
        <v>23</v>
      </c>
      <c r="B13" s="5">
        <v>128</v>
      </c>
      <c r="C13" s="5">
        <v>134</v>
      </c>
      <c r="D13" s="5">
        <v>36</v>
      </c>
      <c r="E13" s="5">
        <v>23</v>
      </c>
      <c r="F13" s="5">
        <v>2</v>
      </c>
      <c r="G13" s="5">
        <v>0</v>
      </c>
      <c r="H13" s="5">
        <v>12</v>
      </c>
      <c r="I13" s="13">
        <v>55000</v>
      </c>
      <c r="J13" s="27">
        <v>11300</v>
      </c>
      <c r="K13" s="28"/>
      <c r="L13" s="5">
        <v>2</v>
      </c>
      <c r="M13" s="6">
        <v>412.66</v>
      </c>
      <c r="N13" s="6">
        <v>10564.93</v>
      </c>
      <c r="O13" s="5">
        <v>2</v>
      </c>
    </row>
    <row r="14" spans="1:15" ht="15.75" x14ac:dyDescent="0.25">
      <c r="A14" s="1" t="s">
        <v>24</v>
      </c>
      <c r="B14" s="5">
        <v>106</v>
      </c>
      <c r="C14" s="5">
        <v>117</v>
      </c>
      <c r="D14" s="5">
        <v>71</v>
      </c>
      <c r="E14" s="5">
        <v>5</v>
      </c>
      <c r="F14" s="5">
        <v>0</v>
      </c>
      <c r="G14" s="5">
        <v>0</v>
      </c>
      <c r="H14" s="5">
        <v>8</v>
      </c>
      <c r="I14" s="13">
        <v>12900</v>
      </c>
      <c r="J14" s="27">
        <v>934.24</v>
      </c>
      <c r="K14" s="28"/>
      <c r="L14" s="5">
        <v>0</v>
      </c>
      <c r="M14" s="6">
        <v>0</v>
      </c>
      <c r="N14" s="6">
        <v>3728.3</v>
      </c>
      <c r="O14" s="5">
        <v>1</v>
      </c>
    </row>
    <row r="15" spans="1:15" ht="15.75" x14ac:dyDescent="0.25">
      <c r="A15" s="1" t="s">
        <v>25</v>
      </c>
      <c r="B15" s="5">
        <v>90</v>
      </c>
      <c r="C15" s="5">
        <v>100</v>
      </c>
      <c r="D15" s="5">
        <v>23</v>
      </c>
      <c r="E15" s="5">
        <v>5</v>
      </c>
      <c r="F15" s="5">
        <v>0</v>
      </c>
      <c r="G15" s="5">
        <v>0</v>
      </c>
      <c r="H15" s="5">
        <v>0</v>
      </c>
      <c r="I15" s="13">
        <v>0</v>
      </c>
      <c r="J15" s="27">
        <v>100</v>
      </c>
      <c r="K15" s="28"/>
      <c r="L15" s="5">
        <v>0</v>
      </c>
      <c r="M15" s="6">
        <v>0</v>
      </c>
      <c r="N15" s="6">
        <v>795</v>
      </c>
      <c r="O15" s="5">
        <v>1</v>
      </c>
    </row>
    <row r="16" spans="1:15" ht="15.75" x14ac:dyDescent="0.25">
      <c r="A16" s="1" t="s">
        <v>26</v>
      </c>
      <c r="B16" s="5">
        <v>109</v>
      </c>
      <c r="C16" s="5">
        <v>112</v>
      </c>
      <c r="D16" s="5">
        <v>44</v>
      </c>
      <c r="E16" s="5">
        <v>6</v>
      </c>
      <c r="F16" s="5">
        <v>3</v>
      </c>
      <c r="G16" s="5">
        <v>0</v>
      </c>
      <c r="H16" s="5">
        <v>10</v>
      </c>
      <c r="I16" s="13">
        <v>36500</v>
      </c>
      <c r="J16" s="27">
        <v>11700</v>
      </c>
      <c r="K16" s="28"/>
      <c r="L16" s="5">
        <v>0</v>
      </c>
      <c r="M16" s="6">
        <v>0</v>
      </c>
      <c r="N16" s="6">
        <v>3176.03</v>
      </c>
      <c r="O16" s="5">
        <v>0</v>
      </c>
    </row>
    <row r="17" spans="1:15" ht="15.75" x14ac:dyDescent="0.25">
      <c r="A17" s="1" t="s">
        <v>27</v>
      </c>
      <c r="B17" s="5">
        <v>98</v>
      </c>
      <c r="C17" s="5">
        <v>108</v>
      </c>
      <c r="D17" s="5">
        <v>31</v>
      </c>
      <c r="E17" s="5">
        <v>1</v>
      </c>
      <c r="F17" s="5">
        <v>0</v>
      </c>
      <c r="G17" s="5">
        <v>0</v>
      </c>
      <c r="H17" s="5">
        <v>5</v>
      </c>
      <c r="I17" s="13">
        <v>16500</v>
      </c>
      <c r="J17" s="27">
        <v>4000</v>
      </c>
      <c r="K17" s="28"/>
      <c r="L17" s="5">
        <v>0</v>
      </c>
      <c r="M17" s="6">
        <v>0</v>
      </c>
      <c r="N17" s="6">
        <v>2503</v>
      </c>
      <c r="O17" s="5">
        <v>1</v>
      </c>
    </row>
    <row r="18" spans="1:15" ht="15.75" x14ac:dyDescent="0.25">
      <c r="A18" s="1" t="s">
        <v>28</v>
      </c>
      <c r="B18" s="5">
        <v>112</v>
      </c>
      <c r="C18" s="5">
        <v>113</v>
      </c>
      <c r="D18" s="5">
        <v>76</v>
      </c>
      <c r="E18" s="5">
        <v>6</v>
      </c>
      <c r="F18" s="5">
        <v>2</v>
      </c>
      <c r="G18" s="5">
        <v>0</v>
      </c>
      <c r="H18" s="5">
        <v>2</v>
      </c>
      <c r="I18" s="13">
        <v>16000</v>
      </c>
      <c r="J18" s="27">
        <v>6100</v>
      </c>
      <c r="K18" s="28"/>
      <c r="L18" s="5">
        <v>0</v>
      </c>
      <c r="M18" s="6">
        <v>0</v>
      </c>
      <c r="N18" s="6">
        <v>3063.03</v>
      </c>
      <c r="O18" s="5">
        <v>1</v>
      </c>
    </row>
    <row r="19" spans="1:15" ht="16.5" thickBot="1" x14ac:dyDescent="0.3">
      <c r="A19" s="7" t="s">
        <v>29</v>
      </c>
      <c r="B19" s="8">
        <v>125</v>
      </c>
      <c r="C19" s="8">
        <v>131</v>
      </c>
      <c r="D19" s="8">
        <v>72</v>
      </c>
      <c r="E19" s="8">
        <v>7</v>
      </c>
      <c r="F19" s="8">
        <v>0</v>
      </c>
      <c r="G19" s="8">
        <v>0</v>
      </c>
      <c r="H19" s="8">
        <v>4</v>
      </c>
      <c r="I19" s="14">
        <v>258300</v>
      </c>
      <c r="J19" s="29">
        <v>35461</v>
      </c>
      <c r="K19" s="30"/>
      <c r="L19" s="8">
        <v>0</v>
      </c>
      <c r="M19" s="9">
        <v>0</v>
      </c>
      <c r="N19" s="9">
        <v>3467.15</v>
      </c>
      <c r="O19" s="8">
        <v>1</v>
      </c>
    </row>
    <row r="20" spans="1:15" ht="16.5" thickBot="1" x14ac:dyDescent="0.3">
      <c r="A20" s="18" t="s">
        <v>34</v>
      </c>
      <c r="B20" s="10">
        <f t="shared" ref="B20:I20" si="0">SUM(B4:B19)</f>
        <v>1821</v>
      </c>
      <c r="C20" s="10">
        <f t="shared" si="0"/>
        <v>2023</v>
      </c>
      <c r="D20" s="10">
        <f t="shared" si="0"/>
        <v>739</v>
      </c>
      <c r="E20" s="10">
        <f t="shared" si="0"/>
        <v>88</v>
      </c>
      <c r="F20" s="10">
        <f t="shared" si="0"/>
        <v>9</v>
      </c>
      <c r="G20" s="10">
        <f t="shared" si="0"/>
        <v>3</v>
      </c>
      <c r="H20" s="10">
        <f t="shared" si="0"/>
        <v>89</v>
      </c>
      <c r="I20" s="15">
        <f t="shared" si="0"/>
        <v>530250</v>
      </c>
      <c r="J20" s="26">
        <f>SUM(J4:K19)</f>
        <v>148090.75</v>
      </c>
      <c r="K20" s="26"/>
      <c r="L20" s="25">
        <f>SUM(L4:L19)</f>
        <v>16</v>
      </c>
      <c r="M20" s="11">
        <f>SUM(M4:M19)</f>
        <v>2588851.21</v>
      </c>
      <c r="N20" s="11">
        <f>SUM(N4:N19)</f>
        <v>68161.11</v>
      </c>
      <c r="O20" s="12">
        <f>SUM(O4:O19)</f>
        <v>10</v>
      </c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</sheetData>
  <mergeCells count="23">
    <mergeCell ref="A1:O1"/>
    <mergeCell ref="H2:I2"/>
    <mergeCell ref="J2:K2"/>
    <mergeCell ref="A2:A3"/>
    <mergeCell ref="J3:K3"/>
    <mergeCell ref="L2:M2"/>
    <mergeCell ref="J7:K7"/>
    <mergeCell ref="J8:K8"/>
    <mergeCell ref="J9:K9"/>
    <mergeCell ref="J10:K10"/>
    <mergeCell ref="J4:K4"/>
    <mergeCell ref="J5:K5"/>
    <mergeCell ref="J6:K6"/>
    <mergeCell ref="J20:K20"/>
    <mergeCell ref="J17:K17"/>
    <mergeCell ref="J18:K18"/>
    <mergeCell ref="J19:K19"/>
    <mergeCell ref="J11:K11"/>
    <mergeCell ref="J12:K12"/>
    <mergeCell ref="J13:K13"/>
    <mergeCell ref="J14:K14"/>
    <mergeCell ref="J15:K15"/>
    <mergeCell ref="J16:K16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RDimitrov</cp:lastModifiedBy>
  <cp:lastPrinted>2016-10-05T13:15:47Z</cp:lastPrinted>
  <dcterms:created xsi:type="dcterms:W3CDTF">2016-09-15T09:26:04Z</dcterms:created>
  <dcterms:modified xsi:type="dcterms:W3CDTF">2016-10-12T07:12:06Z</dcterms:modified>
</cp:coreProperties>
</file>