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0" windowWidth="15135" windowHeight="7320" activeTab="0"/>
  </bookViews>
  <sheets>
    <sheet name="Отчет януари 2016" sheetId="1" r:id="rId1"/>
    <sheet name="БДДР" sheetId="2" r:id="rId2"/>
    <sheet name="БДЧР" sheetId="3" r:id="rId3"/>
    <sheet name="БДИБР" sheetId="4" r:id="rId4"/>
    <sheet name="БДЗБР" sheetId="5" r:id="rId5"/>
  </sheets>
  <definedNames/>
  <calcPr fullCalcOnLoad="1"/>
</workbook>
</file>

<file path=xl/comments2.xml><?xml version="1.0" encoding="utf-8"?>
<comments xmlns="http://schemas.openxmlformats.org/spreadsheetml/2006/main">
  <authors>
    <author>BARGANOVA</author>
  </authors>
  <commentList>
    <comment ref="O5"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6"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7"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8"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25"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26"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27"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28"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29"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0"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1"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2"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3"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4"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5"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6"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7"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8"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39"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0"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1"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2"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3"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4"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5"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6"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7"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8"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49"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50"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51"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52"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53"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 ref="O54" authorId="0">
      <text>
        <r>
          <rPr>
            <b/>
            <sz val="8"/>
            <rFont val="Tahoma"/>
            <family val="2"/>
          </rPr>
          <t xml:space="preserve">1- </t>
        </r>
        <r>
          <rPr>
            <sz val="8"/>
            <rFont val="Tahoma"/>
            <family val="2"/>
          </rPr>
          <t xml:space="preserve">Състояние и проводимост на речните легла
</t>
        </r>
        <r>
          <rPr>
            <b/>
            <sz val="8"/>
            <rFont val="Tahoma"/>
            <family val="2"/>
          </rPr>
          <t>2</t>
        </r>
        <r>
          <rPr>
            <sz val="8"/>
            <rFont val="Tahoma"/>
            <family val="2"/>
          </rPr>
          <t xml:space="preserve">- Състояние и проводимост на заустващи съоръжения
</t>
        </r>
        <r>
          <rPr>
            <b/>
            <sz val="8"/>
            <rFont val="Tahoma"/>
            <family val="2"/>
          </rPr>
          <t xml:space="preserve">3- </t>
        </r>
        <r>
          <rPr>
            <sz val="8"/>
            <rFont val="Tahoma"/>
            <family val="2"/>
          </rPr>
          <t xml:space="preserve">Дейности, извършвани в речните легла  
</t>
        </r>
        <r>
          <rPr>
            <b/>
            <sz val="8"/>
            <rFont val="Tahoma"/>
            <family val="2"/>
          </rPr>
          <t xml:space="preserve">4- </t>
        </r>
        <r>
          <rPr>
            <sz val="8"/>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8"/>
            <rFont val="Tahoma"/>
            <family val="2"/>
          </rPr>
          <t xml:space="preserve">5- </t>
        </r>
        <r>
          <rPr>
            <sz val="8"/>
            <rFont val="Tahoma"/>
            <family val="2"/>
          </rPr>
          <t xml:space="preserve">Поддържане на съоръженията за защита от вреднот въздействие на реките
</t>
        </r>
        <r>
          <rPr>
            <b/>
            <sz val="8"/>
            <rFont val="Tahoma"/>
            <family val="2"/>
          </rPr>
          <t xml:space="preserve">6- </t>
        </r>
        <r>
          <rPr>
            <sz val="8"/>
            <rFont val="Tahoma"/>
            <family val="2"/>
          </rPr>
          <t xml:space="preserve">Количества и качества на водите  
</t>
        </r>
        <r>
          <rPr>
            <b/>
            <sz val="8"/>
            <rFont val="Tahoma"/>
            <family val="2"/>
          </rPr>
          <t xml:space="preserve">7- </t>
        </r>
        <r>
          <rPr>
            <sz val="8"/>
            <rFont val="Tahoma"/>
            <family val="2"/>
          </rPr>
          <t xml:space="preserve">Поддържане на минимално допустимия отток в реките 
</t>
        </r>
        <r>
          <rPr>
            <b/>
            <sz val="8"/>
            <rFont val="Tahoma"/>
            <family val="2"/>
          </rPr>
          <t xml:space="preserve">8- </t>
        </r>
        <r>
          <rPr>
            <sz val="8"/>
            <rFont val="Tahoma"/>
            <family val="2"/>
          </rPr>
          <t xml:space="preserve">Изпълнение на условията на разрешителни, издадени по ЗВ/изключение заустване  
</t>
        </r>
        <r>
          <rPr>
            <b/>
            <sz val="8"/>
            <rFont val="Tahoma"/>
            <family val="2"/>
          </rPr>
          <t xml:space="preserve">9- </t>
        </r>
        <r>
          <rPr>
            <sz val="8"/>
            <rFont val="Tahoma"/>
            <family val="2"/>
          </rPr>
          <t xml:space="preserve">Спазване на забрани и ограничения на СОЗ
</t>
        </r>
        <r>
          <rPr>
            <b/>
            <sz val="8"/>
            <rFont val="Tahoma"/>
            <family val="2"/>
          </rPr>
          <t>10</t>
        </r>
        <r>
          <rPr>
            <sz val="8"/>
            <rFont val="Tahoma"/>
            <family val="2"/>
          </rPr>
          <t xml:space="preserve">- Сигнали и жалби
</t>
        </r>
        <r>
          <rPr>
            <b/>
            <sz val="8"/>
            <rFont val="Tahoma"/>
            <family val="2"/>
          </rPr>
          <t>11</t>
        </r>
        <r>
          <rPr>
            <sz val="8"/>
            <rFont val="Tahoma"/>
            <family val="2"/>
          </rPr>
          <t xml:space="preserve">- Минерални води   
</t>
        </r>
        <r>
          <rPr>
            <b/>
            <sz val="8"/>
            <rFont val="Tahoma"/>
            <family val="2"/>
          </rPr>
          <t>12-</t>
        </r>
        <r>
          <rPr>
            <sz val="8"/>
            <rFont val="Tahoma"/>
            <family val="2"/>
          </rPr>
          <t xml:space="preserve">Изпълнение на режимните графици Прил. 1 
</t>
        </r>
        <r>
          <rPr>
            <b/>
            <sz val="8"/>
            <rFont val="Tahoma"/>
            <family val="2"/>
          </rPr>
          <t xml:space="preserve">13- </t>
        </r>
        <r>
          <rPr>
            <sz val="8"/>
            <rFont val="Tahoma"/>
            <family val="2"/>
          </rPr>
          <t xml:space="preserve">Превантивен контрол в хода на процедура
</t>
        </r>
      </text>
    </comment>
  </commentList>
</comments>
</file>

<file path=xl/comments4.xml><?xml version="1.0" encoding="utf-8"?>
<comments xmlns="http://schemas.openxmlformats.org/spreadsheetml/2006/main">
  <authors>
    <author>BARGANOVA</author>
    <author>Administrator</author>
  </authors>
  <commentList>
    <comment ref="P6"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22"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27"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29"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56"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63"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71"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76"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77" authorId="0">
      <text>
        <r>
          <rPr>
            <sz val="7"/>
            <rFont val="Tahoma"/>
            <family val="2"/>
          </rPr>
          <t xml:space="preserve">  </t>
        </r>
        <r>
          <rPr>
            <b/>
            <sz val="7"/>
            <rFont val="Tahoma"/>
            <family val="2"/>
          </rPr>
          <t>1-</t>
        </r>
        <r>
          <rPr>
            <sz val="7"/>
            <rFont val="Tahoma"/>
            <family val="2"/>
          </rPr>
          <t xml:space="preserve">Състояние и проводимост на речните легла
</t>
        </r>
        <r>
          <rPr>
            <b/>
            <sz val="7"/>
            <rFont val="Tahoma"/>
            <family val="2"/>
          </rPr>
          <t xml:space="preserve">  2</t>
        </r>
        <r>
          <rPr>
            <sz val="7"/>
            <rFont val="Tahoma"/>
            <family val="2"/>
          </rPr>
          <t xml:space="preserve">-Състояние и проводимост на заустващи съоръжения
 </t>
        </r>
        <r>
          <rPr>
            <b/>
            <sz val="7"/>
            <rFont val="Tahoma"/>
            <family val="2"/>
          </rPr>
          <t xml:space="preserve"> 3</t>
        </r>
        <r>
          <rPr>
            <sz val="7"/>
            <rFont val="Tahoma"/>
            <family val="2"/>
          </rPr>
          <t xml:space="preserve">-Дейности, извършвани в речните легла  
  </t>
        </r>
        <r>
          <rPr>
            <b/>
            <sz val="7"/>
            <rFont val="Tahoma"/>
            <family val="2"/>
          </rPr>
          <t>4</t>
        </r>
        <r>
          <rPr>
            <sz val="7"/>
            <rFont val="Tahoma"/>
            <family val="2"/>
          </rPr>
          <t xml:space="preserve">-Състояние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                        
  </t>
        </r>
        <r>
          <rPr>
            <b/>
            <sz val="7"/>
            <rFont val="Tahoma"/>
            <family val="2"/>
          </rPr>
          <t>5</t>
        </r>
        <r>
          <rPr>
            <sz val="7"/>
            <rFont val="Tahoma"/>
            <family val="2"/>
          </rPr>
          <t xml:space="preserve">-Поддържане на съоръженията за защита от вреднот въздействие на реките
 </t>
        </r>
        <r>
          <rPr>
            <b/>
            <sz val="7"/>
            <rFont val="Tahoma"/>
            <family val="2"/>
          </rPr>
          <t xml:space="preserve"> 6</t>
        </r>
        <r>
          <rPr>
            <sz val="7"/>
            <rFont val="Tahoma"/>
            <family val="2"/>
          </rPr>
          <t xml:space="preserve">-Количества и качества на водите  
  </t>
        </r>
        <r>
          <rPr>
            <b/>
            <sz val="7"/>
            <rFont val="Tahoma"/>
            <family val="2"/>
          </rPr>
          <t>7</t>
        </r>
        <r>
          <rPr>
            <sz val="7"/>
            <rFont val="Tahoma"/>
            <family val="2"/>
          </rPr>
          <t xml:space="preserve">-Поддържане на минимално допустимия отток в реките 
  </t>
        </r>
        <r>
          <rPr>
            <b/>
            <sz val="7"/>
            <rFont val="Tahoma"/>
            <family val="2"/>
          </rPr>
          <t>8</t>
        </r>
        <r>
          <rPr>
            <sz val="7"/>
            <rFont val="Tahoma"/>
            <family val="2"/>
          </rPr>
          <t xml:space="preserve">-Изпълнение на условията на разрешителни, издадени по ЗВ/изключение заустване  
  </t>
        </r>
        <r>
          <rPr>
            <b/>
            <sz val="7"/>
            <rFont val="Tahoma"/>
            <family val="2"/>
          </rPr>
          <t>9</t>
        </r>
        <r>
          <rPr>
            <sz val="7"/>
            <rFont val="Tahoma"/>
            <family val="2"/>
          </rPr>
          <t xml:space="preserve">-Спазване на забрани и ограничения на СОЗ
</t>
        </r>
        <r>
          <rPr>
            <b/>
            <sz val="7"/>
            <rFont val="Tahoma"/>
            <family val="2"/>
          </rPr>
          <t>10</t>
        </r>
        <r>
          <rPr>
            <sz val="7"/>
            <rFont val="Tahoma"/>
            <family val="2"/>
          </rPr>
          <t xml:space="preserve">-Сигнали и жалби
</t>
        </r>
        <r>
          <rPr>
            <b/>
            <sz val="7"/>
            <rFont val="Tahoma"/>
            <family val="2"/>
          </rPr>
          <t>11</t>
        </r>
        <r>
          <rPr>
            <sz val="7"/>
            <rFont val="Tahoma"/>
            <family val="2"/>
          </rPr>
          <t xml:space="preserve">-Минерални води   
</t>
        </r>
        <r>
          <rPr>
            <b/>
            <sz val="7"/>
            <rFont val="Tahoma"/>
            <family val="2"/>
          </rPr>
          <t>12</t>
        </r>
        <r>
          <rPr>
            <sz val="7"/>
            <rFont val="Tahoma"/>
            <family val="2"/>
          </rPr>
          <t xml:space="preserve">-Изпълнение на режимните графици Прил.1   
</t>
        </r>
        <r>
          <rPr>
            <b/>
            <sz val="7"/>
            <rFont val="Tahoma"/>
            <family val="2"/>
          </rPr>
          <t>13</t>
        </r>
        <r>
          <rPr>
            <sz val="7"/>
            <rFont val="Tahoma"/>
            <family val="2"/>
          </rPr>
          <t>- Превантивен контрол в хода на процедура</t>
        </r>
      </text>
    </comment>
    <comment ref="P5" authorId="1">
      <text>
        <r>
          <rPr>
            <b/>
            <sz val="9"/>
            <rFont val="Tahoma"/>
            <family val="2"/>
          </rPr>
          <t>Administrator:</t>
        </r>
        <r>
          <rPr>
            <sz val="9"/>
            <rFont val="Tahoma"/>
            <family val="2"/>
          </rPr>
          <t xml:space="preserve">
</t>
        </r>
      </text>
    </comment>
  </commentList>
</comments>
</file>

<file path=xl/sharedStrings.xml><?xml version="1.0" encoding="utf-8"?>
<sst xmlns="http://schemas.openxmlformats.org/spreadsheetml/2006/main" count="2425" uniqueCount="1445">
  <si>
    <t>АУАН</t>
  </si>
  <si>
    <t>Поддържане на минимално допустимия отток в реките</t>
  </si>
  <si>
    <t>Размер 
на 
наложената санкция 
(в лв.)</t>
  </si>
  <si>
    <t xml:space="preserve">
</t>
  </si>
  <si>
    <t>Контрол на разрешителни, издадени по ЗВ</t>
  </si>
  <si>
    <t>Сигнали и жалби</t>
  </si>
  <si>
    <t>Изпълнение на графиците за изграждане на канализиционни системи, финансирани с държавни средства</t>
  </si>
  <si>
    <t>Минерални води</t>
  </si>
  <si>
    <t xml:space="preserve">Данни по разрешителни </t>
  </si>
  <si>
    <t>Количества и качества на водите</t>
  </si>
  <si>
    <t>БД</t>
  </si>
  <si>
    <t>No. на Констативен протокол</t>
  </si>
  <si>
    <t>Дата на съставяне на протокола
/дд.мм.гггг./</t>
  </si>
  <si>
    <t>Място на проверката
(Населено място,
Община, 
Област)</t>
  </si>
  <si>
    <t>Воден обект/
Находище на минерална вода</t>
  </si>
  <si>
    <t>Проверен обект</t>
  </si>
  <si>
    <t>Констатации и 
предписания</t>
  </si>
  <si>
    <t xml:space="preserve">АУАН/ Наказателно постановление       (No. и дата) </t>
  </si>
  <si>
    <t xml:space="preserve"> Разрешително
(No. и дата)</t>
  </si>
  <si>
    <t>Титуляр 
на разрешителното</t>
  </si>
  <si>
    <t>Такса за водовземане/ползване 
(в лв.)</t>
  </si>
  <si>
    <t>Код на вид  контролна дейност*</t>
  </si>
  <si>
    <t>Спазване на забрани и ограничения на СОЗ</t>
  </si>
  <si>
    <t>Състояние и правилна експлоатация на водовземните съоръжения, съоръженията за използване на повърхностните води и съоръженията за измерване на водните количества</t>
  </si>
  <si>
    <t>Изпълнение на програмите от мерки за опазване и възстановяване на водите</t>
  </si>
  <si>
    <t>Дейности, извършвани в речните легла</t>
  </si>
  <si>
    <t>Състояние и проводимост на речните легла и на заустващи съоръжения</t>
  </si>
  <si>
    <t xml:space="preserve">Дължима </t>
  </si>
  <si>
    <t xml:space="preserve">Внесена </t>
  </si>
  <si>
    <t>Дължима</t>
  </si>
  <si>
    <t>Внесена</t>
  </si>
  <si>
    <t>Стари задължения  (обща сума)</t>
  </si>
  <si>
    <t>Стари задължения (обща сума)</t>
  </si>
  <si>
    <t xml:space="preserve">Данни по разреширелни </t>
  </si>
  <si>
    <t>Дата</t>
  </si>
  <si>
    <t xml:space="preserve">АУАН/ Наказателно постановление (No. и дата) </t>
  </si>
  <si>
    <t>КД-01-4</t>
  </si>
  <si>
    <t>ШК</t>
  </si>
  <si>
    <t>КД-01-5</t>
  </si>
  <si>
    <t>КД-01-6</t>
  </si>
  <si>
    <t>КД-01-7</t>
  </si>
  <si>
    <t>гр. Петрич</t>
  </si>
  <si>
    <t>КД-01-8</t>
  </si>
  <si>
    <t>р.Струма</t>
  </si>
  <si>
    <t>КД-01-9</t>
  </si>
  <si>
    <t>КД-01-10</t>
  </si>
  <si>
    <t>КД-01-11</t>
  </si>
  <si>
    <t>КД-01-12</t>
  </si>
  <si>
    <t>КД-01-13</t>
  </si>
  <si>
    <t>Сливен, Община Сливен</t>
  </si>
  <si>
    <t xml:space="preserve">яз. </t>
  </si>
  <si>
    <t>яз. Асеновец</t>
  </si>
  <si>
    <t>ПВ1-001</t>
  </si>
  <si>
    <t xml:space="preserve">друго </t>
  </si>
  <si>
    <t>10</t>
  </si>
  <si>
    <t>4</t>
  </si>
  <si>
    <t>Смолян, Община Девин</t>
  </si>
  <si>
    <t>ТК</t>
  </si>
  <si>
    <t>31590430/06.06.2011г.</t>
  </si>
  <si>
    <t>"Девин" АД</t>
  </si>
  <si>
    <t>8</t>
  </si>
  <si>
    <t>КЕИ Балдаран</t>
  </si>
  <si>
    <t>СЗ-001</t>
  </si>
  <si>
    <t xml:space="preserve">река </t>
  </si>
  <si>
    <t>5</t>
  </si>
  <si>
    <t>Х-001</t>
  </si>
  <si>
    <t>София, Община Ихтиман</t>
  </si>
  <si>
    <t>12</t>
  </si>
  <si>
    <t>Сливен, Община Нова Загора</t>
  </si>
  <si>
    <t>Пазарджик, Община Пазарджик</t>
  </si>
  <si>
    <t>Сондажен кладенец</t>
  </si>
  <si>
    <t>Пловдив, Община Пловдив</t>
  </si>
  <si>
    <t>яз.Пясъчник</t>
  </si>
  <si>
    <t>автомивка</t>
  </si>
  <si>
    <t>яз.Домлян</t>
  </si>
  <si>
    <t>Напоителни системи ЕАД</t>
  </si>
  <si>
    <t xml:space="preserve"> Ямбол, Община Болярово</t>
  </si>
  <si>
    <t>яз. Малко Шарково</t>
  </si>
  <si>
    <t>Смолян, Община Баните</t>
  </si>
  <si>
    <t>"Дофи" ООД</t>
  </si>
  <si>
    <t>Балнеоложки комплекс</t>
  </si>
  <si>
    <t>01610184/11.05.2009г.</t>
  </si>
  <si>
    <t>"СБР-НК" ЕАД</t>
  </si>
  <si>
    <t>01610311/05.02.2010г.</t>
  </si>
  <si>
    <t>Стара Загора, Община Казанлък</t>
  </si>
  <si>
    <t>Пазарджик, Община Батак</t>
  </si>
  <si>
    <t>яз.Батак</t>
  </si>
  <si>
    <t>Пазарджик, Община Белово</t>
  </si>
  <si>
    <t>Пазарджик, Община Септември</t>
  </si>
  <si>
    <t>ВЕЦ</t>
  </si>
  <si>
    <t>Проверка по документи</t>
  </si>
  <si>
    <t>Пазарджик, Община Велинград</t>
  </si>
  <si>
    <t>н-ще "Велинград-Лъджене"</t>
  </si>
  <si>
    <t>н-ще "Велинград-Чепино"</t>
  </si>
  <si>
    <t>Стара Загора, Община Павел баня</t>
  </si>
  <si>
    <t>Х-002</t>
  </si>
  <si>
    <t>Хасково, Община Хасково</t>
  </si>
  <si>
    <t>отводнителен канал</t>
  </si>
  <si>
    <t>Пловдив, Община Асеновград</t>
  </si>
  <si>
    <t>Смолян, Община Златоград</t>
  </si>
  <si>
    <t>река Върбица</t>
  </si>
  <si>
    <t>Текстилен цех</t>
  </si>
  <si>
    <t>31130041/31.01.2012</t>
  </si>
  <si>
    <t>"Белотекс-95" АД</t>
  </si>
  <si>
    <t>СМ-10</t>
  </si>
  <si>
    <t>СМ-11</t>
  </si>
  <si>
    <t>СМ-12</t>
  </si>
  <si>
    <t>СМ-13</t>
  </si>
  <si>
    <t>СМ-14</t>
  </si>
  <si>
    <t>Балнеохотел</t>
  </si>
  <si>
    <t>01610202/22.07.2009г.</t>
  </si>
  <si>
    <t>ЕТ "Альоша Димитров"</t>
  </si>
  <si>
    <t>СМ-15</t>
  </si>
  <si>
    <t>Община Баните</t>
  </si>
  <si>
    <t>Х-003</t>
  </si>
  <si>
    <t>СМ-16</t>
  </si>
  <si>
    <t>хотел Рибарска хижа</t>
  </si>
  <si>
    <t>003200/02.02.2004г.</t>
  </si>
  <si>
    <t>СМ-17</t>
  </si>
  <si>
    <t>01610169/01.02.2008г.</t>
  </si>
  <si>
    <t>"Иса инженеринг" ЕООД</t>
  </si>
  <si>
    <t>СМ-18</t>
  </si>
  <si>
    <t>хотел Персенк</t>
  </si>
  <si>
    <t>01610173/23.01.2009г.</t>
  </si>
  <si>
    <t>"ЗГП" ООД</t>
  </si>
  <si>
    <t>СМ-19</t>
  </si>
  <si>
    <t>Смолян, Община Мадан</t>
  </si>
  <si>
    <t>река Батанска</t>
  </si>
  <si>
    <t>без разрешително</t>
  </si>
  <si>
    <t>СМ-20</t>
  </si>
  <si>
    <t>СМ-21</t>
  </si>
  <si>
    <t>СМ-22</t>
  </si>
  <si>
    <t>Стара Загора, Община Стара Загора</t>
  </si>
  <si>
    <t>София, Община Костенец</t>
  </si>
  <si>
    <t>СМ-23</t>
  </si>
  <si>
    <t>река Арда</t>
  </si>
  <si>
    <t>участък от река Арда</t>
  </si>
  <si>
    <t>Х-004</t>
  </si>
  <si>
    <t>Хасково, Община Димитровград</t>
  </si>
  <si>
    <t>Х-005</t>
  </si>
  <si>
    <t>Х-006</t>
  </si>
  <si>
    <t>2</t>
  </si>
  <si>
    <t>СМ-24</t>
  </si>
  <si>
    <t>река Чепинска</t>
  </si>
  <si>
    <t>ТМСИ</t>
  </si>
  <si>
    <t>31130058/07.01.2014</t>
  </si>
  <si>
    <t>"Русков " ООД</t>
  </si>
  <si>
    <t>СМ-25</t>
  </si>
  <si>
    <t>река Черна</t>
  </si>
  <si>
    <t>33120038/05.01.2010</t>
  </si>
  <si>
    <t>СМ-26</t>
  </si>
  <si>
    <t>СМ-27</t>
  </si>
  <si>
    <t>Смолян, Община Рудозем</t>
  </si>
  <si>
    <t>бетонов възел</t>
  </si>
  <si>
    <t>СМ-28</t>
  </si>
  <si>
    <t>находище Девин, сондаж №6</t>
  </si>
  <si>
    <t>плувни басейни</t>
  </si>
  <si>
    <t>31610006/07.03.2011г.</t>
  </si>
  <si>
    <t>"Спа комплекс Струилица" ЕООД</t>
  </si>
  <si>
    <t>СМ-29</t>
  </si>
  <si>
    <t>находище Девин, сондаж №3</t>
  </si>
  <si>
    <t>хотел Орфей</t>
  </si>
  <si>
    <t>31610019/03.06.2011г.</t>
  </si>
  <si>
    <t>"Орфей хотел" АД</t>
  </si>
  <si>
    <t>СМ-30</t>
  </si>
  <si>
    <t xml:space="preserve">дере </t>
  </si>
  <si>
    <t>Х-007</t>
  </si>
  <si>
    <t>СМ-31</t>
  </si>
  <si>
    <t>СМ-32</t>
  </si>
  <si>
    <t>Автомивка</t>
  </si>
  <si>
    <t>СМ-33</t>
  </si>
  <si>
    <t>Х-008</t>
  </si>
  <si>
    <t>Х-009</t>
  </si>
  <si>
    <t>находище Беденски бани, сондаж №4</t>
  </si>
  <si>
    <t>Винарска изба</t>
  </si>
  <si>
    <t>31610013/03.05.2011г.</t>
  </si>
  <si>
    <t>"Терин" ЕООД</t>
  </si>
  <si>
    <t>003226/07.05.2004г.</t>
  </si>
  <si>
    <t>"Хидропад" ЕООД</t>
  </si>
  <si>
    <t>003215/17.02.2004г.</t>
  </si>
  <si>
    <t>СЗ-002</t>
  </si>
  <si>
    <t>СЗ-003</t>
  </si>
  <si>
    <t>Кърджали, Община Кърджали</t>
  </si>
  <si>
    <t>Кърджали, Община Кирково</t>
  </si>
  <si>
    <t>КЖ-001</t>
  </si>
  <si>
    <t>КЖ-002</t>
  </si>
  <si>
    <t xml:space="preserve">КЕИ </t>
  </si>
  <si>
    <t>БДИБР</t>
  </si>
  <si>
    <t>1-ЦП-01</t>
  </si>
  <si>
    <t>1-РЗ-1</t>
  </si>
  <si>
    <t>1-РЗ-2</t>
  </si>
  <si>
    <t>с. Лесидрен, общ. Угърчин, с. Голяма Желязна, общ. Троян, обл. Ловеч</t>
  </si>
  <si>
    <t>яз."Сопот"</t>
  </si>
  <si>
    <t>Спазване на месечен график за използване водите на комплексните и значими язовири.</t>
  </si>
  <si>
    <t>"НС"ЕАД клон Среден Дунав гр.Плевен</t>
  </si>
  <si>
    <t>с. Горни Дъбник, общ. Долни Дъбник, обл. Плевен</t>
  </si>
  <si>
    <t>яз."Г.Дъбник"</t>
  </si>
  <si>
    <t>повърхностни води</t>
  </si>
  <si>
    <t>1,5</t>
  </si>
  <si>
    <t>няма</t>
  </si>
  <si>
    <t>5 - ИД - 02</t>
  </si>
  <si>
    <t>4,6,8</t>
  </si>
  <si>
    <t>з-ще с.Гороцвет,Бели лом, Крояч,Ловско, Мировец общ.Лозница обл.Разград</t>
  </si>
  <si>
    <t>аз. Бели Лом</t>
  </si>
  <si>
    <t xml:space="preserve">яз.Бели лом </t>
  </si>
  <si>
    <t>Спазване месечен график за използване на води от компл. и значими язовири</t>
  </si>
  <si>
    <t>4,8</t>
  </si>
  <si>
    <t>BG1IS135R026</t>
  </si>
  <si>
    <t>гр. Етрополе</t>
  </si>
  <si>
    <t>BG1IS200R022</t>
  </si>
  <si>
    <t>гр. София</t>
  </si>
  <si>
    <t>2 - ВМ-4</t>
  </si>
  <si>
    <t>2 - ВМ-5</t>
  </si>
  <si>
    <t>2 - ВМ-6</t>
  </si>
  <si>
    <t>2 - ВМ-7</t>
  </si>
  <si>
    <t>3-НН-1</t>
  </si>
  <si>
    <t>3-НН-2</t>
  </si>
  <si>
    <t>3-НГ-01</t>
  </si>
  <si>
    <t>земл.на с.Ягодово, общ.Берковица</t>
  </si>
  <si>
    <t>яз."Среченска бара"</t>
  </si>
  <si>
    <t>Текущ контрол Режимни графици на МОСВ</t>
  </si>
  <si>
    <t>4,8,12</t>
  </si>
  <si>
    <t>3-ЗИ-01</t>
  </si>
  <si>
    <t>земл.на гр.Монтана</t>
  </si>
  <si>
    <t>яз."Огоста"</t>
  </si>
  <si>
    <t>НС ЕАД клон Мизия</t>
  </si>
  <si>
    <t>земл. на с. Толовица, общ.Макреш</t>
  </si>
  <si>
    <t>яз.Рабиша</t>
  </si>
  <si>
    <t>режимни графици на МОСВ</t>
  </si>
  <si>
    <t>земл. на гр.Кула</t>
  </si>
  <si>
    <t>яз.Кула</t>
  </si>
  <si>
    <t>3-НГ-02</t>
  </si>
  <si>
    <t>гр.Криводол, общ.Криводол, обл.Враца</t>
  </si>
  <si>
    <t>ШК - Мирослав Веселинов - Криводол</t>
  </si>
  <si>
    <t xml:space="preserve">11530290/ 18.02.2011г </t>
  </si>
  <si>
    <t>3-ЗИ-02</t>
  </si>
  <si>
    <t>3-ЗИ-03</t>
  </si>
  <si>
    <t>3-ЗИ-04</t>
  </si>
  <si>
    <t>3-НГ-03</t>
  </si>
  <si>
    <t>3-НГ-05</t>
  </si>
  <si>
    <t>3-НГ-06</t>
  </si>
  <si>
    <t>гр.Видин</t>
  </si>
  <si>
    <t>с. Цонево, общ. Дългопол, обл. Варна</t>
  </si>
  <si>
    <t>яз. Цонево</t>
  </si>
  <si>
    <t>не</t>
  </si>
  <si>
    <t>ВЕЦ - Цонево</t>
  </si>
  <si>
    <t>гр.Варна, общ.Варна, обл.Варна</t>
  </si>
  <si>
    <t>ПСОВ</t>
  </si>
  <si>
    <t>ДПК</t>
  </si>
  <si>
    <t>гр. Варна, общ. Варна, обл. Варна</t>
  </si>
  <si>
    <t>Община Поморие, Област Бургас</t>
  </si>
  <si>
    <t>Яз. "Ахелой"</t>
  </si>
  <si>
    <t>"Напоителни системи" ЕАД, клон Черно море</t>
  </si>
  <si>
    <t>Разходът е в рамките на утвърдения месечен лимит.</t>
  </si>
  <si>
    <t>0211/
30.12.04 г.  Реш. 235/ 03.08.2010 г. за прод. на срока.</t>
  </si>
  <si>
    <t>"НС" ЕАД, 
гр. София, клон Черно море</t>
  </si>
  <si>
    <t>яз."Порой"</t>
  </si>
  <si>
    <t>0213/ 29.12.2004 г. и Реш. 236/ 03.08.2010 г. за изменение и продължение на срока</t>
  </si>
  <si>
    <t>МВЕЦ "Порой" на
"НС" ЕАД, гр. София, клон Черно море</t>
  </si>
  <si>
    <t>0214/
20.03.01 и Реш.  327/ 01.12.2010 г. за изм. и прод. на срока.</t>
  </si>
  <si>
    <t>Община Бургас
Област Бургас</t>
  </si>
  <si>
    <t>Яз. "Мандра"</t>
  </si>
  <si>
    <t>"В и К" ЕАД, 
гр. Бургас</t>
  </si>
  <si>
    <t>01430010/
01.12.08 г.</t>
  </si>
  <si>
    <t>ПС на "Лукойл Нефтохим Бургас" АД, 
гр. Бургас</t>
  </si>
  <si>
    <t>"Лукойл Нефтохим Бургас" АД, гр. Бургас</t>
  </si>
  <si>
    <t>Цех за производство на риба</t>
  </si>
  <si>
    <t>01430027/
24.01.12 г.</t>
  </si>
  <si>
    <t>"Сий фууд" ООД, гр. Бургас</t>
  </si>
  <si>
    <t>гр. Бургас
Община Бургас
Област Бургас</t>
  </si>
  <si>
    <t>с. Косовец,
общ. Поморие,
обл. Бургас</t>
  </si>
  <si>
    <t>яз. "Косовец"</t>
  </si>
  <si>
    <t>яз. "Ясна поляна"</t>
  </si>
  <si>
    <t>община Върбица,област Шумен</t>
  </si>
  <si>
    <t>яз.Тича</t>
  </si>
  <si>
    <t>0166/08/12/2004</t>
  </si>
  <si>
    <t>Напоителни системиЕАД, София</t>
  </si>
  <si>
    <t xml:space="preserve">Спазен е месечния график. </t>
  </si>
  <si>
    <t>003644/03/06/2005</t>
  </si>
  <si>
    <t>003643/03/06/2005</t>
  </si>
  <si>
    <t>МВЕЦ"Моста";"Касиопея 7"ЕООД</t>
  </si>
  <si>
    <t>0144013/23/04/2010 и решение за изменение 319/21/10/2011</t>
  </si>
  <si>
    <t>с. Съединение,община Търговище,област Търговище</t>
  </si>
  <si>
    <t>яз. Съединение</t>
  </si>
  <si>
    <t>НСЕАД - клон Долен Дунав,районТърговище</t>
  </si>
  <si>
    <t>0230/22.11.2004 и решение за изменение 196/07.07.2010</t>
  </si>
  <si>
    <t>БДЧР</t>
  </si>
  <si>
    <t>КД-01-14</t>
  </si>
  <si>
    <t>КД-01-15</t>
  </si>
  <si>
    <t>КД-01-16</t>
  </si>
  <si>
    <t>КД-01-17</t>
  </si>
  <si>
    <t>гр.Благоевград</t>
  </si>
  <si>
    <t>КД-01-18</t>
  </si>
  <si>
    <t>КД-01-19</t>
  </si>
  <si>
    <t>КД-01-20</t>
  </si>
  <si>
    <t>КД-01-21</t>
  </si>
  <si>
    <t>КД-01-22</t>
  </si>
  <si>
    <t>КД-01-23</t>
  </si>
  <si>
    <t>КД-01-24</t>
  </si>
  <si>
    <t>КД-01-25</t>
  </si>
  <si>
    <t>КД-01-26</t>
  </si>
  <si>
    <t>КД-01-27</t>
  </si>
  <si>
    <t>КД-01-28</t>
  </si>
  <si>
    <t>КД-01-29</t>
  </si>
  <si>
    <t>КД-01-30</t>
  </si>
  <si>
    <t>КД-01-31</t>
  </si>
  <si>
    <t>КД-01-32</t>
  </si>
  <si>
    <t>КД-01-33</t>
  </si>
  <si>
    <t>КД-01-34</t>
  </si>
  <si>
    <t>гр.Сандански</t>
  </si>
  <si>
    <t>КД-01-35</t>
  </si>
  <si>
    <t>КД-01-36</t>
  </si>
  <si>
    <t>КД-01-37</t>
  </si>
  <si>
    <t>КД-01-38</t>
  </si>
  <si>
    <t>КД-01-39</t>
  </si>
  <si>
    <t>КД-01-40</t>
  </si>
  <si>
    <t>р. Струма</t>
  </si>
  <si>
    <t>КД-01-41</t>
  </si>
  <si>
    <t>КД-01-42</t>
  </si>
  <si>
    <t>гр. Сандански</t>
  </si>
  <si>
    <t>КД-01-43</t>
  </si>
  <si>
    <t>КД-01-44</t>
  </si>
  <si>
    <t>КД-01-45</t>
  </si>
  <si>
    <t>КД-01-46</t>
  </si>
  <si>
    <t>01610337/13.10.2010 г.</t>
  </si>
  <si>
    <t>КД-01-47</t>
  </si>
  <si>
    <t>41610012/11.07.2012 г.</t>
  </si>
  <si>
    <t>КД-01-48</t>
  </si>
  <si>
    <t>01610092/01.07.2008 г.</t>
  </si>
  <si>
    <t>КД-01-49</t>
  </si>
  <si>
    <t>01610199/20.07.2009 г.</t>
  </si>
  <si>
    <t>КД-01-50</t>
  </si>
  <si>
    <t>КД-01-51</t>
  </si>
  <si>
    <t>КД-01-52</t>
  </si>
  <si>
    <t>КД-01-53</t>
  </si>
  <si>
    <t>КД-01-54</t>
  </si>
  <si>
    <t>КД-01-55</t>
  </si>
  <si>
    <t>КД-01-56</t>
  </si>
  <si>
    <t>КД-01-57</t>
  </si>
  <si>
    <t>КД-01-58</t>
  </si>
  <si>
    <t>КД-01-59</t>
  </si>
  <si>
    <t>КД-01-60</t>
  </si>
  <si>
    <t>КД-01-61</t>
  </si>
  <si>
    <t>КД-01-62</t>
  </si>
  <si>
    <t>КД-01-63</t>
  </si>
  <si>
    <t>КД-01-64</t>
  </si>
  <si>
    <t>с. Баня, общ. Разлог</t>
  </si>
  <si>
    <t>КД-01-65</t>
  </si>
  <si>
    <t>КД-01-66</t>
  </si>
  <si>
    <t>КД-01-67</t>
  </si>
  <si>
    <t>КД-01-68</t>
  </si>
  <si>
    <t>КД-01-69</t>
  </si>
  <si>
    <t>КД-01-70</t>
  </si>
  <si>
    <t>КД-01-71</t>
  </si>
  <si>
    <t>КД-01-72</t>
  </si>
  <si>
    <t>КД-01-73</t>
  </si>
  <si>
    <t>няма констатирани нарушения</t>
  </si>
  <si>
    <t>Вестел 2002 ООД</t>
  </si>
  <si>
    <t>СК</t>
  </si>
  <si>
    <t>оранжерии</t>
  </si>
  <si>
    <t>яз. "Камчия"</t>
  </si>
  <si>
    <t>без разр.</t>
  </si>
  <si>
    <t>фабрика за хартия</t>
  </si>
  <si>
    <t>"Дунапак Родина"АД</t>
  </si>
  <si>
    <t>1262/29.10.2002</t>
  </si>
  <si>
    <t>Пловдив, Община Кричим</t>
  </si>
  <si>
    <t>Пловдив, Община Родопи</t>
  </si>
  <si>
    <t>винарска изба</t>
  </si>
  <si>
    <t>яз. Жребчево</t>
  </si>
  <si>
    <t>Община Мадан</t>
  </si>
  <si>
    <t>КЕИ Солаковата, равна поляна 1.2.3, Карабугар, Стойчева, Леще, Кьорави азмаци, Студена вода, Стръгата, Бърцето</t>
  </si>
  <si>
    <t>водоснабдяване на с. Буково</t>
  </si>
  <si>
    <t>31510109/20.11.2008</t>
  </si>
  <si>
    <t>ТК Меча дупка</t>
  </si>
  <si>
    <t>населението на с. Върбина</t>
  </si>
  <si>
    <t>31510405/27.02.2013</t>
  </si>
  <si>
    <t>река Широколъшка</t>
  </si>
  <si>
    <t>СЗ-004</t>
  </si>
  <si>
    <t>н-ще "Павел баня"</t>
  </si>
  <si>
    <t>СЗ-005</t>
  </si>
  <si>
    <t>СЗ-006</t>
  </si>
  <si>
    <t>СЗ-007</t>
  </si>
  <si>
    <t>р.Бели Осъм</t>
  </si>
  <si>
    <t>TK</t>
  </si>
  <si>
    <t>гр.Силистра, общ.Силистра, обл.Силистра</t>
  </si>
  <si>
    <t>ШК - Балканкар Дунав - Лом</t>
  </si>
  <si>
    <t>р.Дунав</t>
  </si>
  <si>
    <t>2 - ВМ-8</t>
  </si>
  <si>
    <t>касов център</t>
  </si>
  <si>
    <t>11590433/20.10.2009</t>
  </si>
  <si>
    <t>БНБ</t>
  </si>
  <si>
    <t>2 - ВМ-10</t>
  </si>
  <si>
    <t>земеделски земи</t>
  </si>
  <si>
    <t>BG1G00000K2038</t>
  </si>
  <si>
    <t>11590144/04.03.2008</t>
  </si>
  <si>
    <t>КД-01-74</t>
  </si>
  <si>
    <t>КД-01-75</t>
  </si>
  <si>
    <t>КД-01-76</t>
  </si>
  <si>
    <t>КД-01-77</t>
  </si>
  <si>
    <t>КД-01-78</t>
  </si>
  <si>
    <t>КД-01-79</t>
  </si>
  <si>
    <t>КД-01-80</t>
  </si>
  <si>
    <t>гр.Петрич</t>
  </si>
  <si>
    <t>КД-01-81</t>
  </si>
  <si>
    <t>КД-01-82</t>
  </si>
  <si>
    <t>КД-01-83</t>
  </si>
  <si>
    <t>КД-01-84</t>
  </si>
  <si>
    <t>КД-01-85</t>
  </si>
  <si>
    <t>КД-01-86</t>
  </si>
  <si>
    <t>КД-01-87</t>
  </si>
  <si>
    <t>гр. Кресна</t>
  </si>
  <si>
    <t>КД-01-88</t>
  </si>
  <si>
    <t>гр.Перник</t>
  </si>
  <si>
    <t>КД-01-89</t>
  </si>
  <si>
    <t>КД-01-90</t>
  </si>
  <si>
    <t>КД-01-91</t>
  </si>
  <si>
    <t>ТК-1</t>
  </si>
  <si>
    <t>КД-01-92</t>
  </si>
  <si>
    <t>р.Рилска</t>
  </si>
  <si>
    <t>гр. Благоевград</t>
  </si>
  <si>
    <t>гр.Кюстендил</t>
  </si>
  <si>
    <t>41530092/16.01.2015 г.</t>
  </si>
  <si>
    <t>с. Кърналово, общ. Петрич</t>
  </si>
  <si>
    <t>Хасково, Община Любимец</t>
  </si>
  <si>
    <t>Хасково, Община Свиленград</t>
  </si>
  <si>
    <t>Хасково, Община Стамболово</t>
  </si>
  <si>
    <t>В и К дружество</t>
  </si>
  <si>
    <t>"Стамболово"ЕООД</t>
  </si>
  <si>
    <t>301319/10.04.2006</t>
  </si>
  <si>
    <t>"Ауком" ЕООД</t>
  </si>
  <si>
    <t>Шивашки цех</t>
  </si>
  <si>
    <t>33110085/04.08.2009</t>
  </si>
  <si>
    <t>"Мода шпорт" ЕООД</t>
  </si>
  <si>
    <t>31190003/17.10.2007</t>
  </si>
  <si>
    <t>рибарник</t>
  </si>
  <si>
    <t>без разрешителни</t>
  </si>
  <si>
    <t>участък от река Широколъшка</t>
  </si>
  <si>
    <t>0953/10.01.2007г.</t>
  </si>
  <si>
    <t>"Агенор" ЕООД</t>
  </si>
  <si>
    <t>МВЕЦ Осика</t>
  </si>
  <si>
    <t>Язовирен район "Копринка"</t>
  </si>
  <si>
    <t>МВЕЦ "Камчия"</t>
  </si>
  <si>
    <t>0440015/
10.08.10 г.</t>
  </si>
  <si>
    <t>"Булгарлизинг Бургас" АД, гр. Бургас</t>
  </si>
  <si>
    <t xml:space="preserve">0309/ 
26.05.04 г. </t>
  </si>
  <si>
    <t>овощна градина</t>
  </si>
  <si>
    <t>база</t>
  </si>
  <si>
    <t>гр. Шабла, общ. Шабла, обл. Добрич</t>
  </si>
  <si>
    <t>река Факийска</t>
  </si>
  <si>
    <t>р.Места</t>
  </si>
  <si>
    <t>НМВ "Сандански"</t>
  </si>
  <si>
    <t>с. Полето, общ. Симитли</t>
  </si>
  <si>
    <t>яз. "Ахелой"</t>
  </si>
  <si>
    <t>яз. Качица</t>
  </si>
  <si>
    <t>"Максам СЕ България" ЕАД</t>
  </si>
  <si>
    <t>Община Търговище</t>
  </si>
  <si>
    <t>"Лъки Инвест" АД</t>
  </si>
  <si>
    <t>язовир Цанков камък</t>
  </si>
  <si>
    <t>01440021/29.07.2013г.</t>
  </si>
  <si>
    <t>Пловдив, Община Съединение</t>
  </si>
  <si>
    <t>хотел Гребенец</t>
  </si>
  <si>
    <t>н-ще "Пчелински бани"-Костенец</t>
  </si>
  <si>
    <t>"Булфрукт" ООД</t>
  </si>
  <si>
    <t>хотел</t>
  </si>
  <si>
    <t>база за отдих</t>
  </si>
  <si>
    <t>река Дунав</t>
  </si>
  <si>
    <t>"Ричлайн България" ЕАД</t>
  </si>
  <si>
    <t>1,3,10</t>
  </si>
  <si>
    <t>повърхностни води , река Дунав</t>
  </si>
  <si>
    <t>2,4,6,8</t>
  </si>
  <si>
    <t>тенис кортове</t>
  </si>
  <si>
    <t>01610146/03.10.2008г.</t>
  </si>
  <si>
    <t>"КИК" ЕООД</t>
  </si>
  <si>
    <t>"НС"-ЕАД,кл.Марица</t>
  </si>
  <si>
    <t>ЛПСОВ</t>
  </si>
  <si>
    <t>ТМСИ и бетонов възел</t>
  </si>
  <si>
    <t>"Прогрес-строй" ЕООД</t>
  </si>
  <si>
    <t>01610201/22.07.2009</t>
  </si>
  <si>
    <t>НС"ЕАД" - клон  Шумен</t>
  </si>
  <si>
    <t>Спазен е месечния график; източва се за достигане на КО.КО  е достигнат.</t>
  </si>
  <si>
    <t>гр.Шумен,община Шумен,област Шумен</t>
  </si>
  <si>
    <t>гр.Троян, общ.Троян, обл.Ловеч</t>
  </si>
  <si>
    <t>10,1,3</t>
  </si>
  <si>
    <t>хотелски к - с</t>
  </si>
  <si>
    <t>Химкомбинат</t>
  </si>
  <si>
    <t>"Неохим" АД</t>
  </si>
  <si>
    <t>н-ще "Варвара"</t>
  </si>
  <si>
    <t>1036/2006 и Реш.№137/2012г.</t>
  </si>
  <si>
    <t>32150097/06.08.2014г.</t>
  </si>
  <si>
    <t>хотел Исмена</t>
  </si>
  <si>
    <t>с. Карагеоргиево,
общ. Айтос,
обл. Бургас</t>
  </si>
  <si>
    <t>Каптирани извори 1 и 2</t>
  </si>
  <si>
    <t>ПБВ на "В и К" за с. Карагеоргиево</t>
  </si>
  <si>
    <t>21510143/
20.04.2010 г.</t>
  </si>
  <si>
    <t>Спазен е месечния график. Работи малката турбина.</t>
  </si>
  <si>
    <t>Изпълнени са условията на разрешителното</t>
  </si>
  <si>
    <t>с.Рупите, общ.Петрич</t>
  </si>
  <si>
    <t>р.Струмешница</t>
  </si>
  <si>
    <t>с. Огняново, общ. Гърмен</t>
  </si>
  <si>
    <t>гр. Кочериново</t>
  </si>
  <si>
    <t>Община Петрич</t>
  </si>
  <si>
    <t>Участие в ДПК</t>
  </si>
  <si>
    <t>община Видин</t>
  </si>
  <si>
    <t>Протокол образец 16 от ДПК</t>
  </si>
  <si>
    <t>4-ГБ-1</t>
  </si>
  <si>
    <t>11510991/10.02.2015</t>
  </si>
  <si>
    <t>к.к. Белчински Бани, общ. Самоков</t>
  </si>
  <si>
    <t>НЕК ЕАД</t>
  </si>
  <si>
    <t>"НЕК"ЕАД</t>
  </si>
  <si>
    <t>река Бисерска</t>
  </si>
  <si>
    <t>016101582/09.10.2008г.</t>
  </si>
  <si>
    <t>р.Росица</t>
  </si>
  <si>
    <t>р.Янтра</t>
  </si>
  <si>
    <t>м-ст "Плужница", гр. Монтана, обл. Монтана</t>
  </si>
  <si>
    <t>ШК-Еко България-Монтана</t>
  </si>
  <si>
    <t>11590557/22.10.2010г.</t>
  </si>
  <si>
    <t>Община Приморско</t>
  </si>
  <si>
    <t>р. Калайджи дере</t>
  </si>
  <si>
    <t>"Стоне Лукс"ЕООД</t>
  </si>
  <si>
    <t>Община Сунгурларе</t>
  </si>
  <si>
    <t>0308/ 
20.05.04 г., изм. Решение 256/17.08.10 г.</t>
  </si>
  <si>
    <t xml:space="preserve">Община Сунгурларе </t>
  </si>
  <si>
    <t>Връчване на АУАН.</t>
  </si>
  <si>
    <t>Спазен е месечния график</t>
  </si>
  <si>
    <t>БД ЗБР</t>
  </si>
  <si>
    <t>р. Места</t>
  </si>
  <si>
    <t>Община Перник</t>
  </si>
  <si>
    <t>гр.Рила</t>
  </si>
  <si>
    <t>яз. Завала</t>
  </si>
  <si>
    <t>яз. Конска</t>
  </si>
  <si>
    <t>яз. Брезнишки извор</t>
  </si>
  <si>
    <t>с. Крупник, общ. Симитли</t>
  </si>
  <si>
    <t>яз. Червена могила</t>
  </si>
  <si>
    <t>яз. Стефаново</t>
  </si>
  <si>
    <t>яз. Долна Диканя</t>
  </si>
  <si>
    <t>1037/2007 и реш.№355/23.11.2011</t>
  </si>
  <si>
    <t>печатница</t>
  </si>
  <si>
    <t>31530102/07.09.2009 и РР-2556/23.09.2015</t>
  </si>
  <si>
    <t>"Юрий Гагарин"АД</t>
  </si>
  <si>
    <t>33120075/04.07.2013</t>
  </si>
  <si>
    <t>пансион бяло море</t>
  </si>
  <si>
    <t>НС- Варна</t>
  </si>
  <si>
    <t>общ. Поморие,
област Бургас</t>
  </si>
  <si>
    <t>община Берковица</t>
  </si>
  <si>
    <t>8,10</t>
  </si>
  <si>
    <t>11510406/05.10.2009</t>
  </si>
  <si>
    <t>гр. Банкя</t>
  </si>
  <si>
    <t>Община Средец, гр.Средец</t>
  </si>
  <si>
    <t>водовземане от р. Средецка</t>
  </si>
  <si>
    <t>Оранжерии и зеленчукова градина</t>
  </si>
  <si>
    <t>пътен мост</t>
  </si>
  <si>
    <t>с.Карапелит, общ.Добричка, обл.Добрич</t>
  </si>
  <si>
    <t>11520200/09.07.2014</t>
  </si>
  <si>
    <t>ЕТ"Давид-Джавит Бейтула"</t>
  </si>
  <si>
    <t>месокомбинат</t>
  </si>
  <si>
    <t>МВЕЦ Чаир дере</t>
  </si>
  <si>
    <t xml:space="preserve"> Разрешително
(№ и дата)</t>
  </si>
  <si>
    <t>№ на АУАН</t>
  </si>
  <si>
    <t>участък от р. Рилска</t>
  </si>
  <si>
    <t>гр. Сапарева баня</t>
  </si>
  <si>
    <t>с.Скриняно, общ.Кюстендил</t>
  </si>
  <si>
    <t>"НС" ЕАД, гр.София</t>
  </si>
  <si>
    <t>с.Долна Диканя, общ.Радомир</t>
  </si>
  <si>
    <t>Община Радомир</t>
  </si>
  <si>
    <t>Община Брезник</t>
  </si>
  <si>
    <t>с. Стефаново, общ. Радомир</t>
  </si>
  <si>
    <t>с.Стоб</t>
  </si>
  <si>
    <t>Във връзка с връчване на писмо е посетен адреса на управление на  "АСИ 2011" ЕООД, с.Стоб, общ.Кочериново на адрес: с.Стоб, ул."Иван Лапев" №16. При посещение на адреса, управителят  на дружеството - г-жа Паунова не бе открита.</t>
  </si>
  <si>
    <t>с.Пороминово</t>
  </si>
  <si>
    <t>4,6,8,9</t>
  </si>
  <si>
    <t>хижа Миньор</t>
  </si>
  <si>
    <t>Пловдив</t>
  </si>
  <si>
    <t>0070/14.09.2001г.</t>
  </si>
  <si>
    <t>с.Хвостяне, общ.Гърмен</t>
  </si>
  <si>
    <t>р. Санданска Бистрица</t>
  </si>
  <si>
    <t>ПВ2-01</t>
  </si>
  <si>
    <t>ВЕЦ- група Кричим</t>
  </si>
  <si>
    <t>Извършена е проверка на място в централата на ВЕЦ Кричим, във връзка с установяване на рабатата на ВЕЦ, относно изпълнението на режимния график на МОСВ. Установено е, че хидроагрегатите работят като се изпълнява месечния график и се преработват по 5куб.м./24ч.</t>
  </si>
  <si>
    <t>ПВ2-02</t>
  </si>
  <si>
    <t>У-к от р. Чая</t>
  </si>
  <si>
    <t>Извършена е проверка на място на у-к от река Чая в землището на гр. Асеновград, във връзка с получен в БД ИБР сигнал относно умряла риба в реката. Направен е оглед на участъка, установи се наличие на умрели индивиди, не се установи пряк източник на замърсяване. Бяха взети водни проби от мястото където имаше умрели индивиди, които бяха анализирани и не показаха отклонение от нормите за повърхностни води.</t>
  </si>
  <si>
    <t>СМ-1</t>
  </si>
  <si>
    <t>Водовзема се за промишлени цели.Няма монтирано измервателно устройство.Представена е в БД-Пловдив декларация по чл.194б от Закона за водите.Представен е доклад за изпълнение на условията в издаденото разрешително. Дължимата такса за водовземане през 2015г в размер от 245,83лв.Не е представен  химически анализ.
Да се представи химически анализ.</t>
  </si>
  <si>
    <t>СМ-2</t>
  </si>
  <si>
    <t xml:space="preserve">Няма монтирано измервателно устройство.Представена е в БД-Пловдив декларация по чл.194б от Закона за водите.Представен е доклад за изпълнение на условията в издаденото разрешително.Дължимата такса за ползване на воден обект за 2015г за заустване на отпадъчни води е 432лв. Представен е  химически анализ.
</t>
  </si>
  <si>
    <t>СМ-3</t>
  </si>
  <si>
    <t>цех за бутилиране на изворна вода</t>
  </si>
  <si>
    <t>Водовзема се за самостоятелно питейно-битово водоснабдяване.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Платена е дължимата такса за водовземане за 2015г. в размер от 9975.42лв.</t>
  </si>
  <si>
    <t>300626/30.11.2004г.</t>
  </si>
  <si>
    <t>СМ-4</t>
  </si>
  <si>
    <t>ТК Света мина</t>
  </si>
  <si>
    <t>цех за бутилиране на подземна вода</t>
  </si>
  <si>
    <t>Водовзема се за самостоятелно питейно-битово водоснабдяване.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Платена е дължимата такса за водовземане за 2015г. в размер от 2818.69лв.</t>
  </si>
  <si>
    <t>СМ-5</t>
  </si>
  <si>
    <t>Водовзема се за питейно-битово водоснабдяване. Извършва се ежемесечен отчет на използваните количества вода като резултатите се записват в специален дневник.Представена е в БД-Пловдив декларация по чл.194б от Закона за водите и годишен отчет на използваните количества  вода за 2015г. Представен е доклад за изпълнение на условията в издаденото разрешително.Дължимата такса за водовземане  през 2015г. е 65,60лв.Представен химически анализ.</t>
  </si>
  <si>
    <t>СМ-6</t>
  </si>
  <si>
    <t>Водовзема се за питейно-битово водоснабдяване.Представена е в БД-Пловдив декларация по чл.194б от Закона за водите и годишен отчет на използваните количества  вода за 2015г. Представен е доклад за изпълнение на условията в издаденото разрешително.Дължимата такса за водовземане  през 2015г. е 964,08лв.Представен химически анализ.</t>
  </si>
  <si>
    <t>СМ-7</t>
  </si>
  <si>
    <t>ВЕЦ Цанков камък и МВЕЦ Цанков камък</t>
  </si>
  <si>
    <t>Проверката се извършва във връзка с контрола на изпълнението на използването на водите на значимите язовири. Съгласно месечнишя график на използваните води за месец декемри 2015г. Е разрешено 30.000 млн. м3 от които: 26500 млн. м3 за производство на електроенергия; 3.500 млн.м3 за осигуряване на минимално допустимия отток в реката след язовира. По ел. път е изпратено в БД-Пловдив справка на използваните водни обеми: ВЕЦ Цанков камък-26 227 646м3; МВЕЦ Цанков камък-3 522 392м3. Отпредставената информация се вижда, че режимния график за месец декември 2015г. не е надвишен.</t>
  </si>
  <si>
    <t>ПВ2-03</t>
  </si>
  <si>
    <t>Проверка по документи, от представени в БД Пловдив справки, относно използването на водите от яз. Въча за м. декември  2015г., съгласно режимния график на МОСВ. По режимен график наличния обем на яз. ''Въча'' в началото на м. декември е 127,315млн.куб.м. Като 30,000млн.куб.м за производство на ел. енергия, в т. ч. 0,0006млн.куб.м. за пълнене на рибарник ''Европа консулт'' ЕООД. За ВЕЦ ''Лозята'' по канал М1 да се подават водите , преработени от ВЕЦ ''Кричим'', след осигуряване на минимално допустим оток по коритото на р. Въча, след водохващането на НС. Подаването на вода в границите на разрешения лимит да се извършва по график съгласуван м/у НС ЕАД- клон Марица, ''Брестиом'' АД  и ''НЕК'' ЕАД
Използвани водни обеми от яз. Въча от НЕК ЕАД за производство на ел. енергия са 25180395куб.м., като няма надвишаване на  лимита на разрешеното ползване.</t>
  </si>
  <si>
    <t>ПВ3-1</t>
  </si>
  <si>
    <t>Проверка по документи във връзка с изпълнение на чл.28 от Наредбата за ползване на повърхностна вода-ПМС 200/13.07.2011г..Съгласно режимния график за месец декември 2015г.на МОСВ общия обем на язовира е 26.100млн.куб.м.;наличен обем-3.001млн.куб.м.;наличен полезен обем-1.601куб.м.,вода за напояване-не се предвижда.Съгласно получената справка към 31.12.2015г. по ел.поща от "НС"-ЕАД-кл.Марица за яз.Домлян са представени следните данни:кота водно ниво-341.73м;залята площ-758 390кв.м.;завирен обем-6769 250куб.м.;общ приток за месеца-2 311 979куб.м.;общо загуби-801729 куб.м.;Ползвани водни обеми:за напояване-0куб.м.;за екологични нужди-321 408куб.м.;облекчително изтакане- 0куб.м.;загуби от изпарения и филтрации-480 321 куб.м.Няма констатирани нарушения по ЗВ и наредбата за ползване на повърхностни води. Няма надвишаване на лимита на разрешеното водовземане.Няма основание за налагане на адмизистративно наказание</t>
  </si>
  <si>
    <t>Извършена е проверка по документи във връзка с изпълнение на графика за използване на водите на комплексните и значими язовири за месец декември 2015г за язовир "Копринка", който се стопанисва от НЕК ЕАД. Разрешеното водно количество за м. декември е 8,000 млн.  м³ за производство на електроенергия, в това число 0,200 млн.  м³ за промишлено водоснабдяване и 0,0008 млн.  м³ за водопой на животни ПК"Бойчов бунар".  1.ВЕЦ "Копиинка" е използвал 5,479млн.  м³. ВЕЦ "Ст. Загора" е използвал 5,450 млн.  м³. ПК "Бойчов бунар е използвал 0,0008 млн.  м³.  Не е наложен контролен обем на язовира. Завирен обем в язовира в края на месеца е 93,0996 млн.  м³.    - кота водно ниво към последна дата на месеца: 386,37 м.;    - сумарен общ приток за месеца 21,650млн.  м³. Разход за месеца 6,545 млн.  м³.                                                                                                                                                                                                                                                                                                                                                       - за оводняване на коритото на река Тунджа: 884 000 м³ .                                                                                                                                                                                                                                                                                            2. Условията поставени в месечния график са изпълнени.                                                                                                                                                                                                                                                                                      3. Няма констатитани натушения на ЗВ.                                                                                                                                                                                                                                                                                                                            4. Няма надвишения на лимита на разрешеното водно количество за водовземане от ВЕЦ "Копринка" и ВЕЦ "Стара Загора"                                                                                                                                                                          Заключение: Няма необходимост от налагане на административна мярка, защото няма нарушение</t>
  </si>
  <si>
    <t>ПЗ-001</t>
  </si>
  <si>
    <t>Проверка по документи във връзка с изпълнението на Графика за използването на водите от комплексните и значими язовири през месец декември 2015г.</t>
  </si>
  <si>
    <t>ПЗ-002</t>
  </si>
  <si>
    <t>яз. Белмекен</t>
  </si>
  <si>
    <t>ПЗ-003</t>
  </si>
  <si>
    <t>яз. Голям Беглик и яз. Широка поляна</t>
  </si>
  <si>
    <t>ПЗ-004</t>
  </si>
  <si>
    <t>яз. Тополница</t>
  </si>
  <si>
    <t>ПЗ-005</t>
  </si>
  <si>
    <t>Пломбиран водомер. Представен протокол за извършен ремонт на пломбираният водомер.</t>
  </si>
  <si>
    <t>31590082/30.03.3015</t>
  </si>
  <si>
    <t>"ИСКРА - М69" ЕООД</t>
  </si>
  <si>
    <t>СМ-8</t>
  </si>
  <si>
    <t>находище Баните, сондаж №3</t>
  </si>
  <si>
    <t>хотел Кичюковата къща</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</si>
  <si>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706.40лв.</t>
  </si>
  <si>
    <t>"МЗ-Баните 2000" АД</t>
  </si>
  <si>
    <t>СМ-9</t>
  </si>
  <si>
    <t>хотел Родопи</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</si>
  <si>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7 103.25лв.</t>
  </si>
  <si>
    <t>СД"Маркцвет Илиеви с-ие"</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</si>
  <si>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1103.76лв.</t>
  </si>
  <si>
    <t>01610172/07.01.2005г.</t>
  </si>
  <si>
    <t>Проверка по документи във връзка с изпълнение на чл.28 от Наредбата за ползване на повърхностна вода-ПМС 200/13.07.2011г..Съгласно режимния график за месец декември 2015г.на МОСВ общия обем на язовира е 206.500млн.куб.м.;наличен обем-82.916млн.куб.м.;наличен полезен обем-80.516куб.м.,вода за напояване-не се предвижда..Съгласно получената справка към 31.12.2015г. по ел.поща от "НС"-ЕАД-кл.Марица за яз.Пясъчник са представени следните данни:кота водно ниво-285.33м;залята площ-8 858 200кв.м.;завирен обем-89 070 000куб.м.;общ приток за месеца-3 716 199куб.м.;общо загуби-1 196 109куб.м.;Ползвани водни обеми:за напояване-0куб.м.;за екологични нужди-214 272куб.м.;облекчително изтакане- 0куб.м.;загуби от изпарения и филтрации-981 837куб.м..Няма констатирани нарушения на ЗВ и Наредбата,няма надвишения на лимита на разрешеното водовземане.Няма необходимост от налагане на административна мярка,защото няма нарушения.</t>
  </si>
  <si>
    <t>"НС" ЕАД-кл.Марица</t>
  </si>
  <si>
    <t>СЛ-1</t>
  </si>
  <si>
    <t>Спазени са условия на режимния график на МОСВ за използване водите на яз. Жребчево през м. декември 2015 г. Наличен обем - 221,400 млн.м3 към 01.01.2016 г. при наложено ограничение на обема 280,000 млн.м3. в язовира. Източените водни маси по цели и направления в размер на 14 420 160 м3 са границите на разрешините количества от 14,439 млн.м3</t>
  </si>
  <si>
    <t>СЛ-2</t>
  </si>
  <si>
    <t>Спазени са условия на режимния график на МОСВ за използване водите на яз. Малко Шарково през м. декември 2015 г. Наличен обем - 22,820 млн.м3 към 01.01.2016 г. няма наложено ограничение за достигане на конролен обем в язовира. Източените водни маси по цели са размер на 2,569млн. м3 за минилано допустим екологичен минимум по р. Поповска и поддържане на обем в яз. Малко Шарково.</t>
  </si>
  <si>
    <t>СЛ-3</t>
  </si>
  <si>
    <t>Спазени са условия на режимния график на МОСВ за използване водите на яз. Асеновец през м. декември 2015 г. Наличен обем - 18,600 млн.м3 към 01.01.2016 г. няма наложено ограничение за достигане на конролен обем в язовира. Източените водни маси за питейно битовото водоснабдяване на гр. Сливен в размер на 1,890млн. м3 са в границите на разрешените количеста -2,100 млн.м3.</t>
  </si>
  <si>
    <t>ПЗ-007</t>
  </si>
  <si>
    <t>Производствена база за пластмасови изделия</t>
  </si>
  <si>
    <t>Рзпломбиран водомер. Не извършван хим. мониторинг за 2015г. Не предтавено копие от дневника за 2-ро шестмесечие на на 2015г.</t>
  </si>
  <si>
    <t>31530315/29.11.2012</t>
  </si>
  <si>
    <t>ПЗ-008</t>
  </si>
  <si>
    <t xml:space="preserve">Не упражнено право до момента за заустване на отпадъчни води. </t>
  </si>
  <si>
    <t>33120076/19.09.2013г</t>
  </si>
  <si>
    <t>Отводнителен канал    С-К-1</t>
  </si>
  <si>
    <t xml:space="preserve">Извършен е последващ контрол по поставени предписания от протокол на междуведомствена комисия, относно проводимостта на отчоднителен канал С-К-1 в землище на с.Християново, община Стара Загора. При оглед на място се констатира нарущаване на проводимостта на отводнителен канал С-К-1, поради струпване на земни маси и чували с пясък, за възпрепятстване нормалния отток на водите и събирането им пред изградено водовземно съоръжение - савак, с цел постъпване на събралите се водни количества в граничещ с отводнителя воден обект - рибарник, собственост на г-н Младен Добрев Добрев.  </t>
  </si>
  <si>
    <t>Месопреработвателен цех</t>
  </si>
  <si>
    <t>Проверка по сигнал на РИОСВ - Хасково за нерегламентирано водовземане от собствен водоизточник. При проверката се констатира водовземане от шахтов кладенец за водоснабдяване на обект: "Производствен цех" - стопанисван от "Чочко - Христозови" ООД, гр.Хасково.</t>
  </si>
  <si>
    <t>ПЗ-009</t>
  </si>
  <si>
    <t>Гъбарник с.Ивайло</t>
  </si>
  <si>
    <t>Проверка по документи. Представени: декл. По чл. 194б и доклад по чл.48,ал.1,т.12 от ЗВ. Представено копое от дневника за 2015г. Извършен хим.момниторинг за 2015г.</t>
  </si>
  <si>
    <t>31520333/09.10.2012г</t>
  </si>
  <si>
    <t>Наско Илиев Костадинов - ЗП</t>
  </si>
  <si>
    <t>ПЗ-011</t>
  </si>
  <si>
    <t>31590045/17.01.2008</t>
  </si>
  <si>
    <t>"Скорпион ойл" ООД</t>
  </si>
  <si>
    <t xml:space="preserve">Заустват се пречистени битово-фекални води. Има монтиран  водомер. Извършва се ежемесечен отчет.Представена е в БД-Пловдив декларация по чл.194б от Закона за водите и годишен отчет на използваните количества  вода за 2015г. Представен е доклад за изпълнение на условията в издаденото разрешително.Платена е дължимата такса за ползване на воден обект в размер от 1.10лв. Представени са протоколи от извършени химически анализи. Представен е  план за собствен мониторинг.
</t>
  </si>
  <si>
    <t>В момента на проверка не се водовзема вода за противопожарни нужди. През 2015г. не е водовземана вода за противопожарни нужди.</t>
  </si>
  <si>
    <t xml:space="preserve">В момента на проверката е пломбиран водомер с фабр.№WP50282 с показания в момента 00200 с оловна пломба МОСВ/БД. Водомерът е монтиран на 04.12.2015г. С показания 00000м3. </t>
  </si>
  <si>
    <t>31130054/26.06.2013</t>
  </si>
  <si>
    <t>ПВ3-2</t>
  </si>
  <si>
    <t>цех за обработка на мрамор</t>
  </si>
  <si>
    <t>Извършено пломбиране на водомер след извършен ремонт, представен протокло, отразено в дневника.Добито количество подземна вода за 2015г 11015куб.м. при разрешено годишно 12844куб.м..Не е звършен хим.анализ на водата за 2015г.Представена декларация по чл.194б от ЗВ.Предписание:1.Да се извърши хим.анализ за 2016г от ТК</t>
  </si>
  <si>
    <t>31530457/14.09.2015</t>
  </si>
  <si>
    <t>"Мрамор Риолит Б"АД</t>
  </si>
  <si>
    <t>ПВ3-3</t>
  </si>
  <si>
    <t>Извършен оглед на 2бр.ВС (ТК1 и ТК2), помпеното оборудване и ВВ.Засечени показанията на измервателните устройства, запазани пломби.На място се води дневник за отчет показанията на водомерите.Извършен хим.анализ на водата за 2016г.Общо добито количество подз.вода за 2015г е 56583куб.м. при разрешено годишно 114336куб.м.</t>
  </si>
  <si>
    <t>31530090/03.07.2009 и РР-2559/25.09.2015</t>
  </si>
  <si>
    <t>ПВ3-4</t>
  </si>
  <si>
    <t xml:space="preserve">Във връзка с получено писмо за смяна на повредено измервателно устройство, бе извършена проверка на място, констатира се че водомерът отново не работи и бе свален в наше присъствие.Засечено показанието на другият водомер, работеш със запазена пломба.Извършен хим.анализ на водата за 2015г. </t>
  </si>
  <si>
    <t>ПВ3-5</t>
  </si>
  <si>
    <t>На площадката на завода се формират усл.чисти ОВ от оборотния цикъл на климатичната инсталация.Има монтирано изм.устройство за отчитане на топлинно замурсените ОВ, които се заустват в р,Пъсъчник.На място се води дневник .Извършва се анализ на ОВ съгласно плана за собствен мониторинг.</t>
  </si>
  <si>
    <t>Извършена е повторна проверка по документи във връзка с изпълнение на графика за използване на водите на комплексните и значими язовири за месец ноември 2015г за язовир "Копринка", който се стопанисва от НЕК ЕАД. Разрешеното водно количество за м. ноември е 1,200 млн.  м³ за производство на електроенергия, в това число 0,200 млн.  м³ за промишлено водоснабдяване и 0,0008 млн.  м³ за водопой на животни ПК"Бойчов бунар".  Тъй като при извършената проверка по документи на 08.12.2015г. и КП СЗ-308 е констатирано, че за м. ноември има малки разлики в посочените от НЕК ЕАД изразходени количества вода от ВЕЦ "Копринка" и разрешеното в месечния график от МОСВ, бяха изискани от "Енерго-Про България" ЕАД протоколи от ЕВН за произведената и продадена от тях електроенергия и да се изчисли какво количество вода е изразходено и дали има надвишение на разрешения лимит от МОСВ. Представен е протокол от 01.12.2015г. подписан от представител на НЕК И Енерго-Про България, от който е видно, че 421000м³ вода са непреработени през сегментния затвор.  1.ВЕЦ "Копиинка" е използвал 1,159920млн.  м³. видно от ежедневно сведение от 30.11.2015 представено от Енерго-про. В случая няма превишение на използваното количество за производство на електроенергия за м. ноември 2015г.                                                                             2. Условията поставени в месечния график са изпълнени.                                                                                                                                                                                                                                                                                      3. Няма констатитани натушения на ЗВ.                                                                                                                                                                                                                                                                                                                            4. Няма надвишения на лимита на разрешеното водно количество за водовземане от ВЕЦ "Копринка" и ВЕЦ "Стара Загора"                                                                                                                                                                          Заключение: Няма необходимост от налагане на административна мярка, защото няма нарушение</t>
  </si>
  <si>
    <t>ПЗ-006</t>
  </si>
  <si>
    <t>Проверен водомер. Представен отчет за отнетите количества вода през 2015г. Представена декл. По чл 194б от ЗВ.</t>
  </si>
  <si>
    <t>31590953/28.08.2015</t>
  </si>
  <si>
    <t>"ВИЗЗО" ЕООД</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</si>
  <si>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1407 лв.</t>
  </si>
  <si>
    <t>"Агротексим"ЕООД</t>
  </si>
  <si>
    <t>река Чаир дере</t>
  </si>
  <si>
    <t>В момента на проверка се констатира, че не са изпълнени предписанията в КП СМ-399/11.11.2015г., а именно: Не е отпушен и почистен отвора на рибния проход от дървета и пясък и не се осигурява непреснато протичане на минималното водно количество от 70л/сек необходимо за нормалното функциониране на екосистемите в руслото на реката; Не е премахната преградата от инертен материал в речното корито на река Чаир дере в участък намиращ се на около 150 м. над водохващането на мвец Чаир дере, като инертния материал е около 4м3.</t>
  </si>
  <si>
    <t>последваща проверка по КП СМ-399/11.11.2015г. Разрешително №300422/17.04.2006г.</t>
  </si>
  <si>
    <t>"Хидроенерджи"ООД</t>
  </si>
  <si>
    <t>Водовзема се за производство на електроенергия. Турбината работи и генератора произвежда ток.. През рибвият проход не се осигурява подаването на минималното водно количество веобходимо за нормалното функциониране на есоситемите в руслото на реката, поради запушване с пясък и дървета. Вречното корито на река Чаир дере има преграда от инертен материал от около 5м3, като водата е оклонена към басейните на съществуващите рибарници в съседен имот до рекат. С преградата и отклонението е нарушено естественото състояние на реката.
1. Да се отпуши отвора на рибния проход от дървета и пясъка и се осигури непрекъснато протичане на минималното водно количество от 70л/сек, необходимо за нормалното функциониране на екосистемите в руслото на Чаир дере.
2. Да се премахне преградата от инертен материал и се осигури  протичане на водата в естественото речно легло на р. Чаир дере, като се прекрати отклоняването на водата през съществуващите рибарници.</t>
  </si>
  <si>
    <t>№300422/17.04.2005г.</t>
  </si>
  <si>
    <t>река Върбица- землище на село Пресека, община Кирково</t>
  </si>
  <si>
    <t>Сигнал за нерегламентирано изземване на наносни отложения от коритото на река Върбица. Не е установено изземване на наносни материали. В коритото на реката липсва механизация.</t>
  </si>
  <si>
    <t>Водовзема се за промишлени цели и противопожарни нужди. Извършва се ежемесечен отчет на използваните количества води, като резултатите се записват в специален дневник. Представена е в БД-Пловдив декларация по чл.194б от Закона за водите и годишен отчет на използваните количества  вода за 2015г. Представен е доклад за изпълнение на условията в издаденото разрешително.Дължимата такса за водовземане за 2015г е 55,35лв.Не е представен протокол от извършен химически анализ на водата през 2015г.
Да се представи протокол от извършен химически анализ</t>
  </si>
  <si>
    <t>Водовзема се за промишлени цели. Извършва се ежемесечен отчет на използваните водни количества, като резултатите се записват в специален дневник. .Представена е в БД-Пловдив декларация по чл.194б от Закона за водите и годишен отчет на използваните количества  вода за 2015г. Представен е доклад за изпълнение на условията в издаденото разрешително.Платена е такста за 2015г в размер от 28,94лв</t>
  </si>
  <si>
    <t>300797/24.03.2005г.</t>
  </si>
  <si>
    <t>ЕТ"Здравко Дюлгеров"</t>
  </si>
  <si>
    <t>В момента на проверката се констатира, че в река Арда под въжен мост при кв. Койнарци, гр.Рудозем има наличие на умряла риба от вида черна мряна.Водата в реката е видимо чиста, без следи от замърсяване.Констатира се, че районът в който се наблюдава умряла риба е от козметично предприятие "Рубела" до ГПСОВ "Рудозем" надолу по реката.Не е открит източник на замърсяването.Взети са 3 бр. водни проби.</t>
  </si>
  <si>
    <t>сигнал постъпил в РИОСВ-Смолян</t>
  </si>
  <si>
    <t>анонимен подател</t>
  </si>
  <si>
    <t>река Мезек</t>
  </si>
  <si>
    <t>Проверка по условия на разрешително, изграден е едноотворен мост, изградени са подпорни стени от стоманови траверси под моста, укрепено е речното легло, чрез стари траверси, изградени са дънни прагове в началото и края на укрепения участък.</t>
  </si>
  <si>
    <t>321170536/26.08.2015</t>
  </si>
  <si>
    <t>ДП "НКЖИ"</t>
  </si>
  <si>
    <t>Проверка по условия на разрешително, извършени са укрепителни мероприятия от габиони и стоманобетонови траверси, изградени са дънен праг, заскален след него с едроломен камък и напречно съоръжение-буна.</t>
  </si>
  <si>
    <t>32179537/26.08.2015</t>
  </si>
  <si>
    <t>Проверка по условия на разрешително - отчитане показанията на водоизмервателното устройство, определяне на годишни водни обеми и дължими такси за 2016г.</t>
  </si>
  <si>
    <t>31590135/13.10.2008</t>
  </si>
  <si>
    <t>"Тенис кортове"ЕООД</t>
  </si>
  <si>
    <t>Цех за обработка на гнайсови плочи</t>
  </si>
  <si>
    <t>Условията са изпълнени. Заплатени са таксите за правото на водовземане по Закона за водите до момента на проверката.</t>
  </si>
  <si>
    <t>003806/27.01.06</t>
  </si>
  <si>
    <t>"Марин Батуров"ЕООД, гр. София</t>
  </si>
  <si>
    <t>ПЗ-010</t>
  </si>
  <si>
    <t>Оранжерии "Булфрукт"</t>
  </si>
  <si>
    <t>проверка по документи за изчисляване на дължимата такса за 2015г.</t>
  </si>
  <si>
    <t>01610284/13.11.2009 РР-2564/28.09.2015</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</si>
  <si>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3263.98 лв.</t>
  </si>
  <si>
    <t>Не  се 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1110.41 лв.</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</si>
  <si>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2207.52 лв. Не е заплатена дължимата такса за водовземане за периода 22.08.2009г. до 31.12.2015 в размер от 14652.88лв.</t>
  </si>
  <si>
    <t>находище Беденски бани, ШК</t>
  </si>
  <si>
    <t>Не  се 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2036.50 лв.</t>
  </si>
  <si>
    <t>31620011/21.04.2011г.</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</si>
  <si>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13999.30лв.</t>
  </si>
  <si>
    <t>Водовзема се за производство на електроенергия. Турбината работи и генератора произвежда ток.. През рибвият проход се  осигурява подаването на минималното водно количество веобходимо за нормалното функциониране на екоситемите в руслото на реката. Поддържа се проводимостта на речното легло на разстояние до 500м. от водохващането надолу по течението на реката. Представен е годишен отчет за 2015г на произведеното количество електроенергия. Представени са протоколи ежемесечни за произведена електроенергия за 2015г. Представени са в БД-Пловдив декларация по чл.194 б и доклад за изпълнение на условия в разрешително. Дължимата такса за водовземане за 2015г е в размер от 1855.61лв.</t>
  </si>
  <si>
    <t>Не се изземва инертен материал. Не се допуска замърсяване на околната среда и водите с петролни продукти. Не се извършва нарушение но естественото състояние на речното легло. Не се извършва изхвърлене на битови и строителни отпадъци в реката. Представен е доклад с геодезичен замер. Извършва се ежемесечни замервания на иззетия инертен материал. Представена е декларация по чл.194б от ЗВ. Изпраща се в БД-Пловдив в края на вяско тримесечия информация на иззетия инертен материал. Представен е годишен отчет за 2015г. Дължимата такса за 2015г. е в размер от736лв.</t>
  </si>
  <si>
    <t>участък от река Батанска</t>
  </si>
  <si>
    <t>В момента на проверката се констатира,че цвета на водата в река Батанска в землищета на кв. Батанци, гр. Мадан е със сиво-бял цвят.При направения оглед се констатира,че промяната на цвета е след вливане на дере ляв приток на р. Батанска идващо от участък "Върба -Батанци", находище "Батанци" и цвета се променя след находище "Батанци".Не се констатира заустване на руднични отпадъчни води от авариен тръбопровод от находище "Батанци".Взети са 3бр. водни проби от повърхностни води.</t>
  </si>
  <si>
    <t>ПЗ-012</t>
  </si>
  <si>
    <t>комплекс за отдих</t>
  </si>
  <si>
    <t xml:space="preserve">Проверка по постъпила жалба. За обекта има издадено разр. За минерална вода. До обекта няма прекарано трасе за мин.вода. В момента се съгласува с общ. Септември проектно трасе. </t>
  </si>
  <si>
    <t>31610088/09.12.2015</t>
  </si>
  <si>
    <t>ЕТ" Свети Георги-В-Георги Пенев-Лазар Пенев</t>
  </si>
  <si>
    <t>ПЗ-013</t>
  </si>
  <si>
    <t>мост над р.Чепинска</t>
  </si>
  <si>
    <t xml:space="preserve">Представена скица върху която е посочена, че моста съществува и общ. Септември има информация за собствеността му. До 2009г. Моста е облужвал имот общинска собственост. </t>
  </si>
  <si>
    <t>33710081/21.09.2010</t>
  </si>
  <si>
    <t>ПЗ-014</t>
  </si>
  <si>
    <t>автокъща</t>
  </si>
  <si>
    <t>Изпълнени мероприятия за ликвидиране на сондаж съгласно утвърден проект от БД.</t>
  </si>
  <si>
    <t>ПЗ-015</t>
  </si>
  <si>
    <t>Не е воден отчет за отнентите кол. мин.вода за 2015г. Пломбиран в затворено положение спирателен кран в началото на водопровдното отклонение. Не подавани до момента декларации по чл.194 б от ЗВ през периода на действие на рзреш.</t>
  </si>
  <si>
    <t>ПЗ-016</t>
  </si>
  <si>
    <t>хотел "Лъки инвест"</t>
  </si>
  <si>
    <t>Пломбиран водомер. Не представено копие от сертификат за качество ( гаранциона карта) на водомера. Представено копие от дневника за 2015г.</t>
  </si>
  <si>
    <t>016100111/ 08.07.2008г.</t>
  </si>
  <si>
    <t>ПЗ-017</t>
  </si>
  <si>
    <t>хотел "Двореца"</t>
  </si>
  <si>
    <t>Пломбиран водомер. Представен протокол за извършен ремонт. Представено копие от дневника за 2015г.</t>
  </si>
  <si>
    <t>0009/24.10.2000 РР-1088/23.12.2010г.</t>
  </si>
  <si>
    <t>"Двореца" ООД</t>
  </si>
  <si>
    <t>ПЗ-018</t>
  </si>
  <si>
    <t xml:space="preserve">обработваеми площи </t>
  </si>
  <si>
    <t>Изтекъл срок на разрешителното на 30.12.2014г. През 2015г е използвана подземна вода. Попадена декл.по чл.194б от ЗВ за 2015г.</t>
  </si>
  <si>
    <t>31520099/30.12.2008г.</t>
  </si>
  <si>
    <t>"Хмела-Велинград" АД</t>
  </si>
  <si>
    <t>ПВ2-05</t>
  </si>
  <si>
    <t>Подпорна стена на пътя край река Дедевска, в регулацията на с. Храбрино, общ. Родопи, обл. Провдив</t>
  </si>
  <si>
    <t xml:space="preserve">Беше извършена проверка на място на подпорна стена на път III - 862 край река Дедевска, в регулацията на с. Храбрино, общ. Родопи, обл. Пловдив. Беше констатирано, че е изградена подпорна стена, видимо обхващаща три участъка – двете места на срутване и участъка между тях. И за трите участъка стените са изпълнени стоманобетонни и монолитни. Строежът е изпълнен на основание Разрешение за строеж № 392/29.10.2014г., издадено от  главен  архитект на Община Родопи, придружено със Заповед № 78/19.11.2014г. за промяна по време на строителство, както и протокол за откриване на строителна площадка от 14.11.2014г. Със становище изх. № КД-04-359/24.10.2014. директорът на БДИБР съгласува инвестиционното предложение (ИП) „Аварийно-възстановителни работи на подпорна стена на  път III – 862 край река Дедевска, в регулацията на село Храбрино, О.Т. 118, 90, 89 до О.Т. 88,   община Родопи, област Пловдив. В т.2 от горецитираното становище е отбелязано, че конкретното ИП подлежи на разрешителен режим, съгласно Закона за водите. 
От проверката на място на обекта и по документи беше констатирано, че  подпорната стена е изградена без разрешително за ползване на воден обект.
</t>
  </si>
  <si>
    <t>Отчитане показанията на монтираните разходомерни устройства. Пломбиране на водомер за отчитане на кол-ва за промишлени цели.</t>
  </si>
  <si>
    <t>31130059 /стар №0649/19.11.2001г./</t>
  </si>
  <si>
    <t>ПЗ-019</t>
  </si>
  <si>
    <t>Проверен водомер. Представен отчет за отнетите количества вода през 2015г. Представена декл. По чл 194б от ЗВ, не точно попълнена.</t>
  </si>
  <si>
    <t>31510468/13.08.2014г.</t>
  </si>
  <si>
    <t>"ЧАМ ІСДБ" ООД</t>
  </si>
  <si>
    <t>ПЗ-020</t>
  </si>
  <si>
    <t>Не подавана информация за отнентите количества вода до момента да действие на разрешителното.Но подавана декларация по чл.194б от ЗВ за 2013 и 2014г.</t>
  </si>
  <si>
    <t>31160053/20.11.2012г.</t>
  </si>
  <si>
    <t>ЕТ" ИХТИО -Петър Димитър "</t>
  </si>
  <si>
    <t>Водовзема се за други цели. Извършва се ежемесечен отчет на използваните количества води, като резултатите се записват в специален дневник.Извършен е химически анализ. Изпраща се в БД-Пловдив в края на всяко тримесечие информация на извършените наблюдения и измервания. Представен е годишен отчет за 2015г. на изразходваните количества води. Представени са в БД-Пловдив декларация по чл.194б и доклад по чл.48, ал.1, т.12 от Закона за водите.  Дължимата такса за водовземане за 2015г е в размер от 2957.50лв.</t>
  </si>
  <si>
    <t>Не се водовзема за други цели. Извършва се ежемесечен отчет на използваните количедтва води, като резултатите се записват в специален дневник. Изпраща се в края на всяко тримесечие информация на извършените наблюдения и измервания. Дължимата такса за водовземане  за 2015г. е в размер от 1420.50лв.</t>
  </si>
  <si>
    <t>Не се водовзема за други цели. Извършва се ежемесечен отчет на използваните количедтва води, като резултатите се записват в специален дневник. Изпраща се в края на всяко тримесечие информация на извършените наблюдения и измервания. Дължимата такса за водовземане  за 2015г. е в размер от 6307.20лв.</t>
  </si>
  <si>
    <t>Не се водовзема за други цели. Извършва се ежемесечен отчет на използваните количедтва води, като резултатите се записват в специален дневник. Изпраща се в края на всяко тримесечие информация на извършените наблюдения и измервания. Дължимата такса за водовземане  за 2015г. е в размер от 4730.40 лв.</t>
  </si>
  <si>
    <t>Не се водовзема за други цели. Извършва се ежемесечен отчет на използваните количедтва води, като резултатите се записват в специален дневник. Изпраща се в края на всяко тримесечие информация на извършените наблюдения и измервания. Дължимата такса за водовземане  за 2015г. е в размер от 2124 лв.</t>
  </si>
  <si>
    <t>"Девин шарлопов хотелс" ЕООД</t>
  </si>
  <si>
    <t>Не се водовзема за други цели. Няма водомер.  Не е започнало изграждане на обекта.  Представени са в БД-Пловдив декларация по чл.194б и доклад за изпълнение на условията в разрешителното, по чл.48 от ЗВ. Платена е дължимата такса за водовземане  за 2015г. е в размер от 7884лв.</t>
  </si>
  <si>
    <t>Сондаж № 3   к-с "Милениум"</t>
  </si>
  <si>
    <t>Обект на проверката е санаториален комплекс "Милениум", находящи се в гр. Павел баня. За водоснабдяване на обекта с минерална вода се използва вода  от сондаж № 3. В близост до сондажа е изградена водомерна шахта,която е оборудвана с две вертикални центробежни помпи /работна и резарвна/ и водомерно устройство тип "ВТТВ30СРБ/Р''  с ф № 0000011 и отчет в момента на проверката 011139 м³. Устройството е пломбирано с оловна пломба на БД/МОСВ. Получено е уведомително писмо в БД-Пловдив с вх.№ КД-05-4213/18.11.15г, че е монтирано ново водомерно у-во поради дефектиране на старото.Представена е декларация по чл.194 б от ЗВ. Изразходеното количество вода за 2015г е 35 670м³.  Дължимата такса за 2015г е 17 835лв.  Заплатена е сумата от 10000лв. и е представен платежен документ.                                                                                                                                                          1. Да се доплати сумата 7 835лв. и копие от документ да се представи в БД-Пловдив                                                                                                                                                                                                                                                  2. Да се представи в БД-Пловдив годишен доклад по чл. 48, ал.1, т.12 от ЗВ</t>
  </si>
  <si>
    <t>31610029/12.09.2011</t>
  </si>
  <si>
    <t>"АРАЙС"   ЕООД</t>
  </si>
  <si>
    <t>Сондаж № 3 балнеохотел "Севтополис"</t>
  </si>
  <si>
    <t>Обект на проверката е балнеохотел "Севтополис", находящи се в гр. Павел баня. За водоснабдяване на обекта с минерална вода се използва вода  от сондаж № 3. В близост до сондажа е изградена водомерна шахта,която е оборудвана с две вертикални центробежни помпи /работна и резарвна/ и водомерно устройство тип "ВТТВ30СРБ/Р''  с ф № 0000011 и отчет в момента на проверката 011139 м³. Устройството е пломбирано с оловна пломба на БД/МОСВ. Получено е уведомително писмо в БД-Пловдив с вх.№ КД-05-4213/18.11.15г, че е монтирано ново водомерно у-во поради дефектиране на старото.Представена е декларация по чл.194 б от ЗВ. Изразходеното количество вода за 2015г е 23600м³.  Дължимата такса за 2015г е 11 800лв.  Заплатена е  и е представен платежен документ.                                                                                                                                                                                                                                                                                                                                                                                                 1. Да се представи в БД-Пловдив годишен доклад по чл. 48, ал.1, т.12 от ЗВ</t>
  </si>
  <si>
    <t>31610222/24.07.2009</t>
  </si>
  <si>
    <t>Сондаж № 3              "Къща за гости"</t>
  </si>
  <si>
    <t xml:space="preserve">Обект на проверката е "Къща за гости", находяща се в  гр.Павел баня, собственост на ЕТ"Медивен-Банко царев". Къщата се захранва с минерална вода от сондаж 3. На околоо 3м от него е изградена помпенна станция, в която е монтирано водомврно устройство тип Беласица с фабричен номер 0900216, Qмах = 10 м³/ h и отчет в момента на проверката 1490 м³. Запазена е пломбата на БД-Пловдив. Дължимата такса за 2015г възлиза на 409,95лв. Заплатена е сумата 418,20лв. и е представен платежен документ в БД-Пловдив.  Представен е и се води дневник.  Представена декларация по чл. 194б от ЗВ                                                                                                                                                                                                                                                                                                                                                                                                                                                    1.  Да се представи в БД-Пловдив годишен доклад по чл. 48, ал.1, т.12 от ЗВ                                                                                                                                                                                       </t>
  </si>
  <si>
    <t>01610342/19.10.2010</t>
  </si>
  <si>
    <t>ЕТ "МЕДИВЕН-БАНКО ЦАРЕВ"</t>
  </si>
  <si>
    <t xml:space="preserve"> сондаж  № 8                         ХОТЕЛ "КНЯЗ ПАВЕЛ"</t>
  </si>
  <si>
    <t xml:space="preserve">Обект на проверката е балнеохотел "Княз Павел", разположен на територията на гр.Павел баня. Хотелът се захранва с минерална вода от сондаж 8. На околоо 3м от него е изградена помпенна станция, в която е монтирано водомврно устройство тип Беласица с фабричен номер 07 01188, Qмах = 12 м³/ h и отчет в момента на проверката 11694 м³. Запазена е пломбата на БД-Пловдив. Дължимата такса за 2015г възлиза на 11 510,60лв.  и не е заплатена.  Представен е дневник.  Не е представена декларация по чл. 194б от ЗВ                                                                                                                                                                                                                                                                                         1. Да се представи Декларация по чл.194б от ЗВ в БД-Пловдив.                                                                                                                                                                                                                                                                                                                                                                                                                                                                                                                                                                                                          2. Да се заплати дължимата такса за 2015г. възлизаща на стойност  11 510,60лв. лв.и копие от платежен документ да се представи в БД.                                                                                                                                                                   3.  Да се представи в БД-Пловдив годишен доклад по чл. 48, ал.1, т.12 от ЗВ                                                                                                                                                                                       </t>
  </si>
  <si>
    <t>"ХОЛИДЕЙ  ОН"  АД</t>
  </si>
  <si>
    <t>300169/24.11.2003</t>
  </si>
  <si>
    <t>Проверка по условия на разрешително - водовземното съоръжение не изградено, към момента няма водовземане за 2016г., представена Декларация по чл.194б.</t>
  </si>
  <si>
    <t>31520504/16.02.2015</t>
  </si>
  <si>
    <t>Плевен</t>
  </si>
  <si>
    <t>11.01.2016 г.</t>
  </si>
  <si>
    <t>Констатации: Завирен  до КВН=357.32 м при наличен обем 25 220 000 м3. Разрешени водни обеми за м. декември 2015 г.: 0.500 млн. м3 за осигуряване на минимално допустим отток в реката след язовира. Използвани водни обеми за м. декември 2015 г.: 0,500 млн. м3 за осигуряване на минимално допустим отток в реката след язовира. Кота водно ниво е отчетена при водовземната кула, а завирения обем по ключова крива. Предписания: 1. Да се представи протокола за сведение на Управителя на "НС" ЕАД кл. Среден Дунав - гр. Плевен.</t>
  </si>
  <si>
    <t>Констатации: Завирен  до КВН=165,50 м при наличен обем 57 850 000 м3.  Разрешени водни обеми м. декември 2015 г.: 0,230 млн. м3 за промишлено водоснабдяване; 0,500 млн. м3 за извършване на проби за МВЕЦ "Хидромид"; 1,000 млн. м3 за пълнене на язовири; 0,260 млн. м3 за осигуряване на минимално допустим отток в реката след язовира. Използвани водни обеми м. декември 2015  г.:  0,125 млн. м3 за пром. водоснабдяване; 0 млн. м3 за извършване на проби за МВЕЦ "Хидромид"; 0,351 млн. м3 за пълнене на язовири; 0,260 млн. м3 за осигуряване на минимално допустим отток в реката след язовира. Кота водно ниво е отчетена при водовземната кула, а завирения обем по ключова крива. Предписания: 1. Да се представи протокола за сведение на Управителя на "НС" ЕАД кл. Среден Дунав гр.Плевен.</t>
  </si>
  <si>
    <t>13.01.2016 г.</t>
  </si>
  <si>
    <t>ВЕЦ"Троян-2"</t>
  </si>
  <si>
    <t>Строежът: "Реконструкция на ВЕЦ"Троян-2" - етап 2:"Реконструкция на напорен тръбопровод" е изпълнен съгласно одобрения работен проект. Не е допуснато замърсяване на околната среда и водите.</t>
  </si>
  <si>
    <t>11140019/02.10.2007 г.</t>
  </si>
  <si>
    <t>"Геа консулт"ООД-София</t>
  </si>
  <si>
    <t>с. Телиш, общ. Червен бряг,обл. Плевен</t>
  </si>
  <si>
    <t>яз.Телиш</t>
  </si>
  <si>
    <t>ВЕЦ"Телиш"</t>
  </si>
  <si>
    <t>Констатации:  Във връзка с постъпил сигнал по електронната поща на БДДР-Плевен с наш вх. № С-104/18.11.2015г., от Вас, на 13.01.2016г. е извършена проверка на място от експерти на БДДР-Плевен съвместно с представители на „НАПОИТЕЛНИ СИСТЕМИ” ЕАД и „МВЕЦ Ракита” ЕООД. Съставен е констативен протокол № 1-ЦП-01/13.01.2016г. При проверката се констатира, че ВЕЦ „Телиш”  не работи – не се извършва водовземане от яз. „Телиш”. В момента на проверката е представен договор за наем с № Д-53-302-197/19.10.2015г. между „НАПОИТЕЛНИ СИСТЕМИ” ЕАД и „МВЕЦ Ракита” ЕООД. В БДДР-Плевен е постъпило заявление с № ПВ1-00151/21.12.2015г. от „МВЕЦ Ракита” ЕООД за издаване на разрешително за водовземане от яз. „Телиш” за производство на ел.енергия , чрез съществуваща МВЕЦ „Телиш”.                                                                                                                                                                                                                                                                                                                                                          Предписания : 1 .Да не се извършва водовземане от яз.Телиш за нуждите на Вец Телиш , до издаване на разрешиелно от БДДР-Плевен.                        2. Да се представи настоящия протокол за сведение и изпълнение на Управителя на МВец Ракита ЕООД .</t>
  </si>
  <si>
    <t>решение за отказ с № ПВ1-00092/15.05.2015г.</t>
  </si>
  <si>
    <t>4,7,10,13</t>
  </si>
  <si>
    <t>2-АЕ-48</t>
  </si>
  <si>
    <t>СО - р-н Студентски</t>
  </si>
  <si>
    <t>BG1IS0000NQ030</t>
  </si>
  <si>
    <t>частни имоти граничещи с р. Суха</t>
  </si>
  <si>
    <t>1. Предмет на сигнала е за депониране на земни маси и строителни отпадъци в квартал Малинова долина, засягащи частни и общински имоти от фирма “Дева транс” с управител г-н Божков. 2. При извършената проверка и оглед на място се констатира следното: 2.1. Извършва се депониране на земни маси в близост до речното корито на река Суха река. Депонирането на земни маси не  засяга речното корито на реката. 2.2. Съгласно информационата табела на входа към разтоварището фирма “Дева транс” ООД има издадено разрешителни за строеж с № 2 / 26.10.2013г. и № 3 / 26.10.2013г, към което се включва депониране на земни маси на определено за целта място потвърдено и от представителя на “Столичен инспекторат”.  3. С оглед на горецитираното не се констатира нарушение по отношение на разпоредбите на Закона за водите.</t>
  </si>
  <si>
    <t>2 - ВМ-1</t>
  </si>
  <si>
    <t>BG1G00000NQ033</t>
  </si>
  <si>
    <t xml:space="preserve">1. "АЕС - Х "ООД е титуляр на разр. № 11590144/04.03.2008г. , изм. с Решение № 167/*02.10.2009г. , изм.  и прод. с Решение № 1379/28.07.2014г. На ДБДУВДР - Плевен. 2. Д- вото води Дневник за ежемесечни отчети- намоериран и прошнурован - за целите на собствен мониторинг, данните от който се изпращат  в БДДР  - в съответсвие с разрешителното. 3. мОНТИРАН Е ВОДОМЕР С. № 15711850 ЗА измерване на използваните водни к - ва , както и  у - во м. "Екзос" за отчитане на ДВН в кладенеца по време на експлоатация, което е отразено  в к.п. №  2 - ВМ- 29/31.03.2015г. , когато поради техничнески проблеми  - не са пломбирани. При настоящата проверка монтирания водомер се пломбира двустранно  с 2 бр. пломби  с щемпел БДДР /  1-2 - при показания: 008333 м3. 4. В БДДР СА ПРЕДСТАВЕНИ ПАСПОРТНИ ДАННИ НА МОНТИРАНИЯ ВОДОМЕР  И ДЕКЛАРАЦИИИ ЗА СЪОТВЕТСТВИЕ, ПрОТОКОЛ ЗА ИНСТАлиране И ГАРАНЦИОННА КАРТА № 340-15-12 НА МОнТИрАНИЯ УРЕД ЗА СЛЕДЕНЕ ДВН В кладанеца.  5. Чрез изх. № 775/06.07.2015г. Д- вото е изпратило в БДДДР шестмесечен отчет за черпеното водно к - во  - за периода за периода 01.01.2015 - 01.07.2015г. 6. Д- вото е изпратило до БДДР - Плевен протоколи за извършен ХА на добиваната подземна вода - в съответствие с разрешителното. 7. Общо ползваното водно к - во за 2015г. е 8333 м3  за други цели, за което дължимата такса водовземане към бюджета за 2015г. е в размер на 1333,28 лв. / при ед. р/р,16лв/м3 подз. вода/. 8. Д- вото няма неизпълнени предписания и неизплатени задължения към бюджета. </t>
  </si>
  <si>
    <t>"АЕС - Х"ООД</t>
  </si>
  <si>
    <t>2 - ВМ-2</t>
  </si>
  <si>
    <t>ПП Витоша</t>
  </si>
  <si>
    <t>почивен дом</t>
  </si>
  <si>
    <t xml:space="preserve">1. „Ричлайн България”ЕАД е титуляр на  разрешително № 11510991/10.02.2015г.за водовземане от подземни води за самостоятелно ПБ водоснабдяване, други цели и потивопожарни нужди.2. Общо добиваните и ползвани в обекта водни количества се измерват с водомер с. №  0024442, м. Беласица, пломбиран от БДДР – Плевен. Показанията на водомера към 31.12.2015г. са : 003459,00 . Пломбите с щемпел БДДР/1-2 са запазени и ненарушени. 
3. Показанията на водомер м. „Беласица”, с. № 00807, отчитащ  ползваните водни количества - за други цели -  са: 00082,916 м3.  Пломбите с щемпел БДДР/1-2 са запазени и ненарушени. Ползваните водни к – ва за други цели през 2015г. са ~ 83 м3. 
4. Ползваните водни количества за самостоятелно ПБВ през 2015г. са 35 м3. Общо ползваните през 2015г. водни  к – ва за целите на обекта са 118 м3.
5. В съответствие с показанията на водомерите за разделно отчитане – общо дължимата сума  - такса водовземане за целите на обекта е в размер на 39,53 лв. 
6. Дружеството няма неизпълнени предписания към момента на проверката и неизплатени дължими суми към бюджета.
            Предписания, срокове, отговорници: 
Във връзка с допусната фактическа грешка в т. 5 от констативен протокол за извършена проверка № 2 – ВМ- 73/09.12.21015г. се дава следното предписание:
1. Да се заяви пред БДДР – Плевен откриване процедура за определяне СОЗ около КИ “Витоша” – с приложени документи  - в съответствие с Наредба 3/2000г.    
                                                                                                                  Срок: 1.03.2016г.
                                                                                                                 Отг.: изп. Директор 
 2. Настоящият протокол се представи на изпълнителния директор на „Ричлайн България ”ЕАД.
                                                                                                                  Срок: 15.01.2016г.
                                                                                                                   Отг.: Управител
</t>
  </si>
  <si>
    <t>2 - ВМ-3</t>
  </si>
  <si>
    <t>н - ще Банкя</t>
  </si>
  <si>
    <t>отделение по кардиология и рехабилитация</t>
  </si>
  <si>
    <t xml:space="preserve">1. МБАЛ – НКБ”ЕАД е титуляр на горепосоченото разрешително за водовземане 
За лечебни цели в специализираното заведение за лечение и рехабилитация – с краен срок на действие 27.08.2022г. 2. Дружеството води дневник за ежемесечни отчети на добиваната и ползвана минерална вода от минерален водоизточник хг3, н- ще Банкя, ежегодно изпраща в БДДР данни от собствен мониторинг. 3. За минералната вода от водоизточника е издадена балнелогична оценка № 8/20.02.2014. 4. Добиваните и ползвани количества минерална вода се измерват с водомер м. Беласица, с. № 0014878, произведен 2007г. Представя се и се прилага към протокола контролен лист № 142744, КК НД – КА/20.02. 2013г., от който е видна последна метрологична проверка на водомера през 2012г. При проверката водомерът се препломбира – след извършено аварийно отводняване на ПС – с два бр. пломби с щемпел БДДР / 1-2. 5. Показанията на водомера са : 002761,59 м3. 6. Представя се и се прилага към протокола отчет на черпеното водно количество минерална вода през 2015г, в съответсвие с който общо добиваната и ползвана вода за целите на обекта е 260 м3. 7. Дължимата годишна такса за водовземане в съответствие с годишно разрешените 21 480 м3 – и целите на предоставяне - за  лечебни цели  в специализирани болници за лечение и рехабилитация е в размер на 96,66лв – на основание чл. 10, ал. 3, т.2 от „Тарифата за таксите… „ .- за минерални води с температура 36 градуса 8. Ежегодно – за  2012г., 2013г. и 2014г., Дружеството е привеждало към бюджета такса в размер на 10 740 лв., при което общо е надплатена сума  - такса за водовземане към бюджета -  в размер на 31 930, 02лв.
</t>
  </si>
  <si>
    <t>11610024/27.08.2012.</t>
  </si>
  <si>
    <t>„МБАЛ – НКБ”ЕАД</t>
  </si>
  <si>
    <t>31 930, 02</t>
  </si>
  <si>
    <t>4,6,9,11</t>
  </si>
  <si>
    <t xml:space="preserve">СБР – „Здраве” </t>
  </si>
  <si>
    <t xml:space="preserve">1."СБР – „Здраве” ЕАД е титуляр на горепосоченото разрешително за водовземане № 0074/05.11.2001, продължено с Решение № 3- МВ / 04.11.2011г. – с краен срок на действие  - до 06.11.2021г. - за лечебни цели в специализираното заведение за лечение и рехабилитация . 2. Дружеството води дневник за ежемесечни отчети на добиваната и ползвана минерална вода от минерален водоизточник хг3, н- ще Банкя, ежегодноа изпраща в БДДР данни от собствен мониторинг.3. За минералната вода от водоизточника е издадена балнелогична оценка № 8/20.02.2014. 4. Добиваните и ползвани количества минерална вода се измерват с водомер м. Zener, с показания в момента: 000362,0м3. Представя се и се прилага към протокола паспорт  на водомера, гаранционна карта и декларация за съответсвние. При проверката водомерът се препломбира – след извършено аварийно отводняване на ПС – с два бр. пломби с щемпел БДДР / 1-2. 5. Представя се и се прилага към протокола отчет на черпеното водно количество минерална вода през 2015г, в съответсвие с който общо добиваната и ползвана вода за целите на обекта е 28 480 м3 . 7. Представят се и се прилагат към протокола копие от изпратените в БДДР преводни нареждания за изплатените задължения към бюджета – такси – водовземане за периода  - от 2001г – до 2014г. и отчетите за черпените водни количества. 8. Дружетсвото няма неизплатени задължения към бюджета. 9. Дължимата такса водовземане към бюджета за 2015г. е в размер на 1788,09 лв.  Изплащането на сумата е в срок.Предписания, срокове, отговорници:1. Да се преведе по сметка на БДДР –Плевен при УниКредит Булбанк – клон Плевен дължимата такса – водовземане  - посочена в. т. 9 от протокола.  Срок: 31.03. 2016г. 
</t>
  </si>
  <si>
    <t>0074/05.11.2001</t>
  </si>
  <si>
    <t xml:space="preserve">„ СБР – „Здраве” ЕАД </t>
  </si>
  <si>
    <t xml:space="preserve">общ. Челопеч, общ. Етрополе. </t>
  </si>
  <si>
    <t>рудничен к - с Елаците</t>
  </si>
  <si>
    <t xml:space="preserve">І. 1. В изпълнение на дадено предписание от ОЕСУТ по з – д № ОА-6/05.01.2016г. на обл. Управител на Софийска област, с вх. № 503/19.01.2016г. в БДДР – Плевен се внася заявление за съгласуване ПУП –ПЗ  и ПУП ИПЗ за контур “рудничен к – с “Елаците” в землищата на гр. Етрополе, общ. Етрополе и с .Челопеч, общ. Челопеч, Софийска област, попадащ в концесионната площ, предоставена на “Елаците мед” АД с д-р 15.11.1999г. и доп. споразумение към него № 6/05.03.2013г.2. Към заявлението се прилагат:                                                                                       2.1.Обяснителна записка;                                                                                                           2.2. ПУП – ПЗ и ПУП –ИПЗ за контур “Руничен комплекс”;                                         2.3.Координатен регистър на граничните точки на устройствените зони;                                  2.4.Приложения:                                                                                                                   2.4.1.З-д № ЗУТ 13/22.07.2014г. на Областния управител на Софийска област за допускане  изработка на ПУП;                                                                                                                    2.4.2. Техническо задание на инвеститора;                                                                           2.4.3. Становище с изх. № 26- 00-6079/11.07.2014г. на РИОСВ – София - по чл. 125, ал. 7 от ЗУТ  и Решение по ОВОС № СО – 04 – 04/2015г.;                                                           2.4.4. Решение № 3-І-3 за предварително съгласуване за промяна на предназначението на поземлени имоти в горски териториии – ЧДС – за землищата на гр. Етрополе и с. Челопеч на ИАГ – РД 49-294/28.07.2015г.;                                                                                           2.4.5. Скици и партиди на засегнатите имоти; 
ІІ. От представената документация е видно.
1. Изменението на предоставената концесионна площ се състои в следното: 
На Запад се разширява с предоставяне ПИ 640.643, отреден за целите на изграждане на насипищата на рудника;
 На Северозапад предоставената концесионна площ се разширява  с предоставяне ПИ 640.642, отреден за целите на изграждане на насипищата на рудника , разположен в  близост и изцяло извън определените граници на СОЗ на водохващане алпийски тип на р. Влайковица за ПБВ на гр. Етрополе, определена със з-д № СОЗ -233/14.09.2009г. на ДБДДР – Плевен; границата на застрояване е с минимални отстояния от 10м – до 30м от определените граници  на санитарно-охранителната зона; Също в северозападна посока от обхвата на концесионната площ са изключени ПИ 0.499 и ПИ 640.762, представляващи земеделски имоти, собственост на община Етрополе, при което границата на линията на застрояване се отдалечава от границите на СОЗ, с отстояния от 24м – до 52м.      Разширен – също в северозападна посока - с ПИ 640.640, където границата на застрояване отстои на 22м от  границите на СОЗ . Както в Западна, така и в Източна посока измененията в концесионната площ  не засягат/ не граничат/ със СОЗ окло водизточници за питейно-биново водоснабдяване и минелани водоизточници.  Всички засегнати имоти, с които се увеличава концесионната площ принадлежат към ДГФ, собственост на МЗГ “Държавно лесничейство”. В съответствие с горното се прилага и съгласувателно становище с изх. № ТО- 1561/09.12.2015г. – без забалежки - на “ВиК”ЕООД – София, потвърждаващо, че  предвидените дейности и застрояване в имотите не засягат мрежи и съоръжения, стопанисвани от Дружеството, както и съществуващите водохващания и прилежащите им СОЗ – пояс І и пояс ІІ.  Предварителното съгласуване за промяна на предназначението на посочените поземлени имоти  е извършено с приложеното в т. 4.2.2 от протокола – Решение на ИАГ;   
 2. 2. Изменението в обхвата на концесионната площ засяга участък от левия приток на р. Негърщица, за което е издадено разрешително № 11190051/31.08.2015г.- за водовземане и ползване на повърхностен воден обект, за целите на  удължаване на съществуваща галерия за чисти води.                                                                                                                   3. Питейно  битовото водоснабдяване  за целите на обекта  е от р. Кози дол - на основание на разрешително за водовземане № 11110007/14.11.2007г. с продължен срок 22.11.2019г. – с Решение № 1174/27.09.2013г. на ДБДДР.                                                                                      4. Промишленото водоснабдяване за целите на обекта се осъществява от р. Малък Искър – на основание разрешително за водовземане № 11130013/14.11.2007г., с продължен срок на действие  - до 22.11.2019г. с Решение № 1173/27.09.2013г. на ДБДДР.                                    5. Отвеждането на пречистените отпадъчни води в ПСОВ – от обекта – в р. Елашка и на пречистените от ПСОВ, както и скатните води от източните табани на рудника – в р. Негърщица – се основава на издадено от БДДР разрешително за ползване на воден обект за заустване на отпадъчни води в повърхноастни води № 13120011/12.07.2007г., изменено с Решение № 1444/20.10.2014г. на ДБДДР – с краен срок на действие 25.07.2019г.                6. За целите на отводняване на масива в западна посока- при играждане на насипищата на рудника - и предвиденото за това изграждане на 3 бр. водохващания и подземна галерия – БДДР – Плевен е издала разрешително № 11190051/31.08.2015г. за водовземане и ползване на воден обект – левия приток на р. Негърщица.                                                         7. ПУП – ПЗ и ПУП – ИПЗ не граничат , нито предвижддат ползване на други водни обекти и не попадат в чертите на други регламентирани СОЗ.  
 </t>
  </si>
  <si>
    <t>11190051/31.8.2015г.</t>
  </si>
  <si>
    <t>"Елаците мед"ЕАД</t>
  </si>
  <si>
    <t>3,4,6,9,13</t>
  </si>
  <si>
    <t xml:space="preserve">1. БНБ е титуляр на горепосоченото разрешително, изменено с Решение № 1468/ 17.11.2014г.  на ДБДДР – Плевен за водовземане и реинжектиране на подземни води за целите на климатизираща инсталация на обект „Касов център”. . При настоящата проверка се отчитат показанията на монтираните водомери и нивомери на тръбните кладенци, както следва:                                                                                               2.1. ТК 3 / черпателен / : РУ  м. „Соникс”, S/N 305/09 : 360717 м3;                                                        нивомер м. „Екзос” , ф. № Н Т 1433: H= 10,7м;                                                                               СВН отчетено с ел. лот е 20,68 м от к.под гараж ; 2.2.РТК 1 / реинжекционен/ : РУ  м. „Соникс”, S/N 308/09 : 69284 м3; СВН отчетено с ел. лот е ~ 2,0 м от к.т.;2.3.РТК 2 / реинжекционен/ : РУ  м. „Соникс”, S/N 308/09 : 249 271 м3; нивомер м. „Екзос” , ф. № Н Т 1434:  H=4,12м;                                                               Пломбите с щемпел БДДР/ 1-2 са запазени и ненарушени. 3. Титулярът води дневник за ежемесечни отчети, съгласно който общо добитите водни количества през 2015г. са :  66 032 м3 , а общо реинжектираните  чрез РТК1 и РТК 2 са 65 893 м3 . Минималната разлика между черпени и реинжектирани количества се дължи на загуби при ремонтни и монтажно – демонтажни дейности, както и на отчетени от разходомерите количества неразтворени в – ва, които периодично се почистват                                                 4. Не се нарушават параметрите на разрешеното водовземане и реинжектиране на подземните води .                                                                                                                                  5. Представят се и се прилагат към протокола вх. № 295/ 14.01.2016г. в БДДР: копие на дневник за използавните водни количества, сертификати за калибриране на монтираните водомери, както и протоколи от изпитване на добиваната подземна вода  - в съответствие с инградиентите, посочени в разрешителното. 6. Ежегодно към 31. 03. Титулярът изпраща в БДДР годишен доклад по изпълнение на поставените условия в разрешителното. 7. Такса за водовземане: В съответствие с добитите и ползвани чрез ТК3 66 032 м3, дължимата такса водовземане по разрешителното е  66 032 х 0,16 = 10 565,12 лв. 8. Такса за замърсянване : В съответствие с реинжектираните 65 893 м3  при tº C  = 16,6 ºC на отвежданата вода и tº C= 14,8 ºC на добиваната подземна вода  - по данни от собствения мониторинг – дължимата такса за замърсяване е :  65 893 х I 16,6 – 14.8 I х 0.0002 = 65 893 x 1.8 x 0.0002 = 23.72 лв.Общо дължимата такса по ЗВ към бюджета е в размер на 10 588, 84лв. Предписания, срокове, отговорници:
1. Да се преведе по см. на БДДР – Плевен посочената в т. 9 от протокола такса по Закон за водите.                                                                                 Срок : 31.03. 2016г.  Отг. Директор      2.  Титулярът да предприема действия  - поддържащата калибрираща монтираните нивомери фирма  - „Екзос”  - да означи котата, на която са инсталирани датчиците на уредите за отчитане на нивата в кладенците при експлотация. Срок : 31.03.2016г. Отг. Директор  3. Титулярът – при необходимост - да планира и реализира профилактично прочистване на съоръженията ( РТК1 ) за реинжектиране на подземните води. Срок :  31.07.2016 Отг. Директор         
</t>
  </si>
  <si>
    <t>2-АЕ-49</t>
  </si>
  <si>
    <t>цех обработка на кожи</t>
  </si>
  <si>
    <t>1. В БДДР с вх. № С-115/11.01.16г. РИОСВ-София иска да бъде оказано съдействие по компетентност за извършване на съвместна проверка на "Евроледър" ЕАД, гр. Етрополе. 2. "Евроледър" ЕАД е титуляр по разрешително за водовземане от повърхностен воден обект № 11130098/09.11.2015г. от съществуващо водовземно съоръжение на р. Каменица с цел промишлено водоснабдяване. 3. В деня на проверката и от извършеният оглед на място се констатира следното: 3.1. В момента на проверката предприятието не функционира. 3.2. Няма монтирано измервателно устройство на тръбопровода за отчитане на ползваните водни количества. 3.3. Не се представя декларация по чл. 194б от ЗВ за 2015г, както и експлоатационен дневник за отчитане на ежемесечните водни количества, ползвани от дружеството. 3.4. Формираните от предприятието отпадъчни води се отвеждат в канализационната система на гр. Етрополе, съгласно договор с "ВиК" ЕООД-гр. София. ПРЕДПИСАНИЯ: 1. Да се монтира измервателно устройство след водохващането, на промишленият водопровод, за отчитане на ползваните водни количества. 2. Да се уведоми БДДР в седем (7) дневен срок след монтирането на измервателното устройство. 3. Да се представи в БДДР Декларация по чл 194б от ЗВ за 2015г. 4. Да се представи договора с "ВиК" ЕООД - София за предоставяне на ВиК услуга.</t>
  </si>
  <si>
    <t>11130098/09.11.2015</t>
  </si>
  <si>
    <t>"Евроледър" ЕАД</t>
  </si>
  <si>
    <t>10, 2,4,6,8</t>
  </si>
  <si>
    <t>к.к. Белчински Бания ф/ъ= Ид;фуфл</t>
  </si>
  <si>
    <t>н- ще Белчински Бани</t>
  </si>
  <si>
    <t>х- л "Белчин Гардън"</t>
  </si>
  <si>
    <t xml:space="preserve">1. " Тера Инвестмърннт" ООД е титуляр на разрешително за водовземане № 01610176/09.02.20009г., с последно изменение - с Решение № 22 - МВ/25.07.2014г. на ДБДДР  - Плевен, в съответствие с което годишно разрешеното количество минерална вода за обекта е 42574 м3/г. 2. В съответствие с “Тарифата за таксите ...” на основание чл. 10, ал. 3, за минерална вода  с температура 42º С, използвана за “всички други цели”, се заплаща такса към бюджета в размер на 0,35 лв/м3.                                                                                                                                                            
3. Годишната такса за водовземане за периода от 01.01.2015г. – до 31.12.2015г. за годишно разрешените 42 574 м3  е в размер на 14 900,9 лв. 
4. Дружеството редовно изпраща в БДДР – Плевен отчети – по тримесечия- за ползваните водни количества от собствен мониторинг, годишни доклади по изпълнение на условията в разрешителното, декларации по чл. 194 б от Закона за водите, както и копия от преводните нареждания за преведаната към бюджета сума  такса за водовземане.   
5. Пломбите на монтираните водомери са запазени и ненарушени. 6. Няма констатирани нарушения на поставените условия в разрешителното. вото няма неизплатени задължения към бюджета, както и неизпълнени предписания. 
           Предписания, срокове, отговорници: 1. Да се преведе дължимата такса за 2015г. към бюджета – по сметка на БДДР – Плевен при Уни-КредитБулбанк – клон Плевен, в размер на 14 990,9 лв.  срок: 31.03.2016г. отг. Управител.                                        
</t>
  </si>
  <si>
    <t>01610176/09.02.2009г.</t>
  </si>
  <si>
    <t>"Тера Инвестмънт" ООД</t>
  </si>
  <si>
    <t>4,6,8,11</t>
  </si>
  <si>
    <t>м. Кръстова вада</t>
  </si>
  <si>
    <t xml:space="preserve">УПИ V-1433, кв. 41, УПИ ІV- 1434, кв. 41,  "Кръстова вада" </t>
  </si>
  <si>
    <t>1. С вх. № 375/15.01.2016г. В БДР -Плевен постъпва заявление за съгласуване ПУП - ИПР и ПЗ за гопрепосочените имоти: УПИ І - 1434, кв. 41 М. КРЪСТОВА ВАДА, СО - Район Лозенец, собственост на Рангел Георгиев Иванов, представляван от Маргарита Рангелова Козалиева и УПИ V - 1433, кв. 41, СО - Район Лозенец, собственост на Васил Хаджииванов. 2. Към заявлението са приложени: 2.1. Нот . акт № 42/22.12.2006г.  за продажба на УПИ V - 1433, кв. 41 - на Васил Хаджииванов и скица № АБ- 94- В-176/07.12.2015г. на имота. 2.2. нот акт № 89/29.12.1993г. за продажба на УПИ ІV- 1434, кв. 41 - на Рангел Георгиев Иванов. 2.3. Изменение на проект ПУП - ИПР - и ПЗ на двата имота от м. 01.20416г. 2.4. З-д № РД  - 09-50-624/29.07.2015г. - на гл. арх. на Столична община  - с която се резрешава изработване на план ИПР и ПЗ  - на горепосочените имоти. 3. В офиса на БДДР - гр. София се явяват г - н Хаджииванов и г- жа Козалиева  - представител на Р. Иванов, като допълнително представят: 3.1. Скица  - данни за предварително проучване за водоснабдяване, отводняване и отвеждане на ОВ от обекта, издадена от "СВ "АД  - от  м .01.2016г. 3.2.Скица № АБ - Р- 51/20.07. 2007г.на УПИ ІV- 1434, кв. 41, за която чрез заявление от 18.01.2016г. е заявено нейното преиздаване - в 7 - дневен срок. 3.3. Ел. вариант на изходни данни за проектиране  с изх. № 94-00-971 на Столична община. 4. Извършва се оглед на място, при който се отчитатат геогр. коорд. на ЮИ ъгъл на УПИ V-1433, кв. 41,  "Кръстова вада" , а именно: N 42º38`58,74``, E 23º19`13,5``. В разглеждания у - к в момента на проверката коритото на р. Драгалевска представлява земен трапецовиден профил, с дълбочина ~2,5 м . Десния бряг на реката отстои ~4,0 м от ограждение с метални колове и мрежеста ограда на бивш стадион - където се проектират двата имота - и чието предназначиение е предмет на промяна на отреждане  -от " за спорт и озеленяване" - в " за жил . застрояване / Жм3/ и озеленяване". Участъкът е определен за корекция в ОУП на Столична община. 5. От страна на проектанта на работния проект "Корекция на река" - определен по  з - д № РД - 09-50-624/29.07.2015г. - да съгласува ИПР и ПЗ на имотите са предоставени и приложени към настоящия протокол: 5.1. Протокол /15-07-2010г. от проведено задседание на ЕТИС за проект "Корекция на река" Драгаленвска  - в участък от ул. "Сребърна  - до ул. "Папрат"  - кв. Драгалевци. 52. Проектни напречни профили на коритото на р. Длрагалевска .- р в разглеждания участък  - при км. 1 +180, 1 +200, 1 +240, 1 + 260 - от които е видно, че проектираната източна регулационна линия на УПИ ІV - 1434 и УПИ 1433, кв. 41, м. Кръстова вада - е съобразена с изготвения технически проект за корекция на реката  в участъка. 6. Към момента проектът за корекция на р. Драгалевска - не е внесен в БДДР - Плевен за целите на откриване на процедура и издаване на необходимото за Разрешение за строеж -  разрешително за ползване на воден обект. Предписания: 1. Копие от настоящия протокол да се представи на собственика на  УПИ  - ІV- 1434, кв. 41, м. Кръстова вада - г- н Рангел Иванов - или неговия представител   - г - жа М. Козалиева. * В момента на получаване на съставения к . п. се представя и прилага актуална скица на УПИ ІV - 1434, кв. 41, м. Кръстова вада - презаверена  с дата 25.01.2016г.</t>
  </si>
  <si>
    <t>1,2,3,9,13</t>
  </si>
  <si>
    <t xml:space="preserve">1. “Енерджи Делта “ ЕООД е титуляр на горепосоченото разрешително за водовземане на минерална вода от сондаж хг1, н- ще “Белчински бани”, в съответствие с което годишното разрешено водно количество минерална вода за обекта е 34689,6 м3/г. 2. В съответствие с “Тарифата за таксите ...” на основание чл. 10, ал. 3, за минерална вода  с температура 42º С, използвана за “всички други цели”, се заплаща такса към бюджета в размер на 0,35 лв/м3.                                                                                                                                                            
3. Годишната такса за водовземане за периода от 01.01.2015г. – до 31.12.2015г. за годишно разрешените 34 689,6 м3  е в размер на 12 141,36лв. 
4. Дружеството редовно изпраща в БДДР – Плевен отчети – по тримесечия- за ползваните водни количества от собствен мониторинг, годишни доклади по изпълнение на условията в разрешителното, декларации по чл. 194 б от Закона за водите, както и копия от преводните нареждания за преведаната към бюджета сума  такса за водовземане.   5. Пломбите на монтираните водомери са запазени и ненарушени. 6. Няма констатирани нарушения на поставените условия в разрешителното.   7. В изпълнение на дадено предписание  в констативен протокол № 2 – ВМ- 49 / 23.07.2015г. за извършена провека – се представят и прилагат към настоящия протокол:                                                                                                     
7.1. Преводно нареждане за преведена такса водовземане за периода 31.07.2014г. – до 31.12.2014г. в размер на 5122,66лв. – както е изчислена  в т. 6 от к.п. №  2 – ВМ - 49/23.07.2015г. /  посочената в предписанието сума 7018,7 лв. е погрешно изписана./                                                                                                  
7.2. Решение № 50/06.02.2015г. на Административен съд – Плевен.                                                                                                       
7.3. Касационна жалба изх. № ЖИАА – 11/16.02.2015г. на БДУВДР – Плевен.                                                                           
8. Дружеството няма неизплатени задължения към бюджета, както и неизпълнени предписания. 
9. В изпълнение на решения на държавна приемателна комисия назначена по з – д № РД- 19-2152/10.11.2015г. на зам. началника на ДНСК – е издадено Удостоверение № 2197/ 30.11.2015г. за въвеждане в експлоатация на обект ”Тръбна с –ма за минерални води от сондаж 1 с обща дължина 517,40м. 
           Предписания, срокове, отговорници: 1. Посочената сума такса – водовземане в т. 3 от настоящия протокол – да се внесе в бюджета по сметка на БДДР – Плевен при Уни-КредитБулбанк – клон Плевен, което се удостовери с копие от преводно нареждане за преведената към бюджета такса в размер на 12 141,36 лв. .............................................................................................................................срок: 31.03.2016г. ...............................................................................................................................отг. Управител            </t>
  </si>
  <si>
    <t xml:space="preserve">01610247/25.08.2009г. </t>
  </si>
  <si>
    <t xml:space="preserve">“Енерджи Делта” ЕООД </t>
  </si>
  <si>
    <t>2 - ВМ-9</t>
  </si>
  <si>
    <t>плажен к - с</t>
  </si>
  <si>
    <t xml:space="preserve">1. “Енерджи Делта “ ЕООД е титуляр на горепосоченото разрешително за водовземане на минерална вода от сондаж хг1, н- ще “Белчински бани”, в съответствие с което годишното разрешено водно количество минерална вода за обекта е 14191 м3/г.  2. В съответствие с “Тарифата за таксите ...” на основание чл. 10, ал. 3, за минерална вода  с температура 42º С, използвана за “всички други цели”, се заплаща такса към бюджета в размер на 0,35 лв/м3.                              
3. Годишната такса за водовземане за периода от 01.01.2015г. – до 31.12.2015г. за годишно разрешените 14 191 м3  е в размер на 4966,85лв. 
4. Дружеството редовно изпраща в БДДР – Плевен отчети – по тримесечия- за ползваните водни количества от собствен мониторинг, годишни доклади по изпълнение на условията в разрешителното, декларации по чл. 194 б от Закона за водите, както и копия от преводните нареждания за преведаната към бюджета сума  такса за водовземане.   
5. Пломбите на монтираните водомери са запазени и ненарушени.  6. Няма констатирани нарушения на поставените условия в разрешителното.  
7. Дружеството няма неизплатени задължения към бюджета, както и неизпълнени предписания. 
8. В изпълнение на решения на държавна приемателна комисия назначена по з – д № РД- 19-2152/10.11.2015г. на зам. началника на ДНСК – е издадено Удостоверение № 2197/ 30.11.2015г. за въвеждане в експлоатация на обект ”Тръбна с –ма за минерални води от сондаж 1 с обща дължина 517,40м. 
           Предписания, срокове, отговорници: 1. Посочената сума такса – водовземане в т. 3 от настоящия протокол – да се внесе в бюджета по сметка на БДДР – Плевен при Уни-КредитБулбанк – клон Плевен, което се удостовери с копие от преводно нареждане за преведената към бюджета такса в размер на 4 966,85 лв. .............................................................................................................................срок: 31.03.2016г. ...............................................................................................................................отг. Управител                                          </t>
  </si>
  <si>
    <t>11610020/18.06.2012г</t>
  </si>
  <si>
    <t xml:space="preserve"> к - с "БМБ</t>
  </si>
  <si>
    <t xml:space="preserve">1. “Белчински минерални бани “ ЕООД е титуляр на горепосоченото разрешително за водовземане на минерална вода от сондаж хг1, н- ще “Белчински бани”, в съответствие с което годишното разрешено водно количество минерална вода за обекта е 45 412 м3/г. 2. В съответствие с “Тарифата за таксите ...” на основание чл. 10, ал. 3, за минерална вода  с температура 42º С, използвана за “всички други цели”, се заплаща такса към бюджета в размер на 0,35 лв/м3.  дЪЛЖИМАТА  такса за водовземане за периода от 01.01.2015г. – до 31.12.2015г. за годишно разрешените 45 412 м3  е в размер на 15 894,2 лв. 
4. Дружеството редовно изпраща в БДДР – Плевен отчети – по тримесечия - за ползваните водни количества от собствен мониторинг, годишни доклади по изпълнение на условията в разрешителното, декларации по чл. 194 б от Закона за водите, както и копия от преводните нареждания за преведаната към бюджета сума  такса за водовземане.   
5. Пломбите на монтираните водомери са запазени и ненарушени. ....................................... 6. Няма констатирани нарушения на поставените условия в разрешителното. ....................  
7. Дружеството няма неизплатени задължения към бюджета, както и неизпълнени предписания. 
8. В изпълнение на решения на държавна приемателна комисия назначена по з – д № РД- 19-2152/10.11.2015г. на зам. началника на ДНСК – е издадено Удостоверение № 2197/ 30.11.2015г. за въвеждане в експлоатация на обект ”Тръбна с –ма за минерални води от сондаж 1 с обща дължина 517,40м”. 
           Предписания, срокове, отговорници: 1. Посочената сума такса – водовземане в т. 3 от настоящия протокол – да се внесе в бюджета по сметка на БДДР – Плевен при Уни-КредитБулбанк – клон Плевен, което се удостовери с копие от преводно нареждане за преведената към бюджета такса в размер на 15 894,2 лв. .............................................................................................................................срок: 31.03.2016г. ...............................................................................................................................отг. Управител          </t>
  </si>
  <si>
    <t>№ 11610019/18.06.2012г</t>
  </si>
  <si>
    <t>2-КС-161</t>
  </si>
  <si>
    <t>СО - р-н Витоша</t>
  </si>
  <si>
    <t>ЛПСОВ еднофамилни къщи</t>
  </si>
  <si>
    <t>1. Диеле Якобус Маанас е ползвател по разрешително за заустване № 13110099/19.01.2010г. в полза на "Бракамонте България" ЕООД за обект ЛПСОВ за еднофамилни къщи в УПИ ІХ-900, кв. 112 по плана на гр. София, р-н Витоша, ул. Камчовец № 1. 2.Проверката се извършва в бюрото на БДДР - гр. Плевен в гр. София на ул. Емил де Лавеле" № 16, ет. 3 - заседателна зала по документи. 3. След преглед на документацията се констатира: 3.1. Издаденото разрешително № 13110099/19.01.2010г. с краен срок на действие 19.01.2016г. е за  еднофамилни къщи в УПИ ІХ-900, кв. 112 по плана на гр. София, р-н Витоша, ул. Камчовец № 87 за заустване на пречистени БФВ след ЛПСОВ в р. Драгалевска. 3.2. Изградената ЛПСОВ функционира нормално по данните на представителя на дружеството. 3.3. С вх. № 933/27.01.2016г. в БДДР се входират платежни нареждания на обща стойност 122.64 лв. за целият период на действие на разрешителното, изчислени на база максимално разрешено годишно водно количество и съгласно тарифите приети с ПМС № 154/2000г. и ПМС № 177/2011г, както и изготвени хим. анализи за 2013,2014 и 2015г. на пречистените води. ПРЕДПИСАНИЕ: 1. Да се предприеме процедура по издаване на ново разрешително за заустване на обекта, съгласно условията на ЗВ.</t>
  </si>
  <si>
    <t>13110099/19.01.10</t>
  </si>
  <si>
    <t>"Диеле Якобус Маанас</t>
  </si>
  <si>
    <t>4,6,2,8,13</t>
  </si>
  <si>
    <t>2-КС-162</t>
  </si>
  <si>
    <t>1. "Рая Ризорт" ЕООД е титуляр по разрешително № 13110101/27.02.10г. с краен срок на действие 17.02.2016г. За ползване на воден обект р. Драгалевска с цел заустване на пречистени след ЛПСОВ БФВ. 2.Обектът се състои от еднофамилни къщи "Комплекс Рая". Проверката се извършва по документи в бюрото на БДДР гр. Плевен в гр. София на ул. "Емил де Лавеле" № 16, ет. 3. 3. След оглед на документацията по условията на горецитираното разрешително се установи: 3.1. Издаденото разрешително от БДДР е с № 13110101/17.02.10г с краен срок на действие 17.02.16г. Предмет на разрешителното е за заустване на БФВ в р. Драгалевска след ЛПСОВ на еднофамилни сгради "Комплекс Рая Ризорт" 3.2. Изградената ЛПСОВ функционира нормално по данните на управителя на дружеството. 3.3. С вх. № 934/27.02.16г. в БДДР дружеството входира платежни нареждания в размер на 122.64 лв. платени съответно по тарифите на ПМС № 154/2000 и ПМС № 177/2011г. на база максимално разрешено годишно водно количество. Към писмото са приложени хим. анализи на пречистената заустена вода за 2010,2011,2012,2014 и 2015г. ПРЕДПИСАНИЕ: 1. Да се предприеме процедура по издаване на ново разрешително за заустване съгласно ЗВ за изграденият обект.</t>
  </si>
  <si>
    <t>13110101/17.02.10</t>
  </si>
  <si>
    <t>"Рая Ризорт" ЕООД</t>
  </si>
  <si>
    <t>2-КС-163</t>
  </si>
  <si>
    <t>с. Петръч, общ. Костинброд</t>
  </si>
  <si>
    <t>BG1IS00000N033</t>
  </si>
  <si>
    <t>предприятие</t>
  </si>
  <si>
    <t>1. С вх. № ПВ2-00158/05.08.2015г. Дружество "Манти Ко" ООД е подало заявление за водовземане от подземни води чрез съществуващи водовземни съоръжения от ТК "Емайл Хим-Петърч, Костинброд". 2. При проверката се измери температурата на водата от ТК на устието му с живачен термометър, която е 19.0 оС, при температура на въздуха 4.0 оС. Водата има характерен мириз на сяра. Водата за измерване на температурата е от канелка на 1.0м от устието на ТК. 3. Тръбата от устието на кладенеца, водата от който е на самоизлив, завършва със спирателен кран ф100, от където водата попада в резервоар. Чрез помпа от резервоара се подава към потребителите. На тръбата (входяща) няма уред монтиран за измерване на напора в тръбата при затворен кран.</t>
  </si>
  <si>
    <t>4,6,8,11,13</t>
  </si>
  <si>
    <t>протокол 16 на ДНСК за РД-19-2618/21.12.2015г.</t>
  </si>
  <si>
    <t>05.01.2016г.</t>
  </si>
  <si>
    <t>Видин</t>
  </si>
  <si>
    <t>мост Видин-Калафат</t>
  </si>
  <si>
    <t>Отложено задседание за отстраняване на репер от дунавска дига</t>
  </si>
  <si>
    <t>11.01.2016г.</t>
  </si>
  <si>
    <t xml:space="preserve">Констатации: Наличен воден обем към 30.12.2015г. - КВН-448,60 м;  - наличен воден обем -14,873 млн.м3.  Водоползване съгласно режимен график на МОСВ за м. Декември 2015г. - ПБВ Монтана и Вършец - 1,00 млн.м3;  - ПБВ Враца -1,9 млн.м3. Водоползване за м.Декември 2015г. - ПБВ Монтана и Вършец - 896 800м3;  - ПБВ Враца -1 634 500м3.  </t>
  </si>
  <si>
    <t>ВиКООД-Монтана</t>
  </si>
  <si>
    <t>Констатации: Наличен воден обем към 31.12.2015г. - КВН - 185,52м; - наличен воден обем - 259,190 млн.м3.  Водоползване съгласно режимен график на МОСВ за м.Декември 2015г.: - 2,200 млн.м3 за  п-во на ел.енергия от ВЕЦ "Мактиди" и ВЕЦ Кошарник; 10 млн.м3 за п-во на ел.енергия от ВЕЦ "Огоста" и 0.02 млн.м3 - за пром.цели и др.цели. Водоползване за м.Декември 2015г. : -  за производство на ел.енергия -ВЕЦ "Огоста" - 9 984 605 м3; ВЕЦ Мактиди - 1 047 813м3; ВЕЦ Кошарник - 1 038 854м3; Булгарплод София АД - 1 000м3; Монпласт ООД - 31м3; Елит 06 ЕООД - 100м3; Кремапласт ООД - 90 м3. За м.Декември прихода в яз.Огоста е 12,245 млн.м3, разхода е 12,580 млн.м3 в т.ч. п-во на ел.енергия и пром.цели, филтрация - 1 961 300 м3 и изпарение - 247 000м3.</t>
  </si>
  <si>
    <t>РВ № 0233/30.11.2004г. Изм. С реш. № 237/03.08.2010г.</t>
  </si>
  <si>
    <t>12.01.2016г.</t>
  </si>
  <si>
    <t>Констатации:Наличен воден обем към 31.12.2015г.:   -КВН-283,30м;  - НВО - 13 480 000 м3. Водоползване съгласно режимен график на МОСВ за м.12.2015г.-не се предвижда водоползване. Водоползване за м.декември 2015г.- няма водоползване. Прихода в яз.Рабиша за м.Декември 2015 е 729 000м3, разхода е 47 000м3.</t>
  </si>
  <si>
    <t>НСЕАД-София-клон Видин</t>
  </si>
  <si>
    <t>Констатации: Наличен воден обем към 31.12.2015г.:   - КВН - 192,59м;  - НВО - 8 055 000 м3. Водоползване съгласно режимен график на МОСВ за м.12.2015г. -  0,200 млн.м3 за осигуряване на минимално допустим отток в реката след язовира. Водоползване за м.декември 2015г.- 200 000 м3 - екологичен минимум в реката след язовира.  Прихода в яз.Кула за м.Декември 2015 е 101 000 м3, разхода е 260 000м3.</t>
  </si>
  <si>
    <t>М и М ЕООД, мелница в гр.Криводол</t>
  </si>
  <si>
    <t xml:space="preserve">Констатации:М и М ЕООД е подало в БД Плевен следните документи във връзка с изпълнение на условията в разрешителното за водовземане от подземни води за 2015г.: - декларация по чл.194б от ЗВ; - документ за платена такса водовземане за 2015г.; - протоколи от собствен мониторинг на добиваната вода; годишен доклад по изпълнение условията в разрешителното; - копие от дневник за наблюдение и отчет на добитите водни количества. Водомерното устройство монтирано на шахтовия кладенец е пломбирано с пломба на БДДР и пломбата е с ненарушена цялост. Показанията в момента на проверката -02135 кубически метра. </t>
  </si>
  <si>
    <t>М и МЕООД - Мездра</t>
  </si>
  <si>
    <t>3- НГ-04</t>
  </si>
  <si>
    <t>Строител КриводолЕООД</t>
  </si>
  <si>
    <t>Констатации:"Строител Криводол"ЕООД е оборудвало водовземното съоръжение с водомерно устройство,коео е пломбирано с пломба на Басейнова дирекция "Дунавски район".Пломбата е с ненарушена цялост,показанията са 021640 кубични метра. 2, Води се дневник за ежемесечен отчет на добитите водни количества.</t>
  </si>
  <si>
    <t>11130064/ 19.10.2010г  .</t>
  </si>
  <si>
    <t>3-РР-1</t>
  </si>
  <si>
    <t>13,01,2016г.</t>
  </si>
  <si>
    <t>с.Г.Дамяново, ул.Единадесета 2, общ.Г.Дамяново, област Монтана</t>
  </si>
  <si>
    <t>Община Г.Дамяново</t>
  </si>
  <si>
    <t>Констатации: Проверката е във връзка със справка за МОСВ за въведени в експлоатация селищни ПСОВ през 2015г. ПСОВ -Копиловци е собственост на община Г.Дамяново и към датата на проверката  общината е оператор на станцията. Съгласно реализирания работен проект ПСОВ-Копиловци е оразмерена за 725 е.ж. и средно денонощно отпадъчно водно количество 91,35м3/ден. Съоръженията в ПСОВ по пътя на водата са: входна шахта, помпена станция(канална) с дробилки на входа(1 работна и 1 резервна) финна решетка, буферен резервоар-усреднител, 3-камерен първичен утаител, биоконтейнер (био-филтър комбиниран с вторичен утайтел), комбинирана шахта за разходомер и UV-дезинфекция, заустващо съоръжение. Съоръженията в ПСОВ -Копиловци по пътя на утайката са - изтегляне на утайката чрез самозасмукваща цистерна и извозване за обработка в по-голяма селищна ПСОВ със съоръжения за обезводняване на утайката.</t>
  </si>
  <si>
    <t>3-РР-2</t>
  </si>
  <si>
    <t>Констатации: Съгласно публикуван на интернет страницата на РИОСВ Монтана доклад за извършена комплексна проверка на обект "Винарна Лопушна" в с.Г.Дамяново, смесения поток от производствени и БФК отпадъчни води се пречистват в локална ПС на площадката на винарната, след което се зауставт в канализационната система на с.Г.Дамяново. В БДДР Плевен няма информация за съществуваща и действаща канализационна система на с.Г.Дамяново, в която да се заустват отп.води от "Винарна Лопушна". По време на проверката от Общината не бяха представени данни за гореописаната канализационна система. Предписания:1.Да се представи в БДДР Плевен информация и документи(вкл.чертежи, ако има)за съществуваща и действаща канализационна система на с.Г.Дамяново, в която се заустватотп.води на "Винарна Лопушна" - брой канализационни клоновес диаметри, дължини и материал от който са изградени, ползватели на канал.система - предприятия, адм.сгради, жилищни сгради - брой и описание; водоприемник на отпадъчни води от системата и географски координати на точката на заустване; има ли пречиствателно съоръжение за канал.с-ма; соръжения по канал.с-ма и друга информация, касаеща канал.с-ма на Г.Дамяново. 2. Настоящия протокол да бъде доведен до знанието на кмета на община Г.Дамяново за изпълнение на горното описание.</t>
  </si>
  <si>
    <t>13.01.2016г.</t>
  </si>
  <si>
    <t>гр.Лом, ул.Рибарска 1, общ.Лом, обл.Монтана</t>
  </si>
  <si>
    <t>Порт Инвест ЕООД</t>
  </si>
  <si>
    <t>Констатации: Порт Инвест ЕООД, гр Русе притежава разрешително за заустване на отп.води от дейността на Пристанищен терминал гр.Лом в р.Дунав. Разрешителното е с краен срок на действие 03.09.2020г. Няма монтирано устройство за измерване на количеството заустени отп.води. Заплащането на такса заустване се изчислява на база разрешено количество - 850 м3. Извършен е собствен мониторинг на отп.води за 2015 г. в съответствие с условията в разрешителното. В момента на проверката са представени копия от протоколите от хим.анализ, извършени от акредитирана лаборатория.</t>
  </si>
  <si>
    <t xml:space="preserve">13110152/ 03.09.2014г.  </t>
  </si>
  <si>
    <t>Порт Инвест ЕООД - Русе</t>
  </si>
  <si>
    <t>ТК - Пристанище Лом - Лом</t>
  </si>
  <si>
    <t>Констатации: ТК - Пристанище Лом - Лом е оборудван за водовземане и има монтирано водомерно устройство. Водомера е пломбиран с пломба на БДУВДР - Плевен и пломбата е с ненарушена цялост и показания в момента на проверката 03330 м3. Води се дневник за наблюдение и отчет на добитите водни количества и ДВН. В момента на проверката е представен протокол от собствен мониторинг за 2015г.</t>
  </si>
  <si>
    <t xml:space="preserve">11590888/ 21.11.2013г.  </t>
  </si>
  <si>
    <t>гр.Лом, ул. Индустриална 1, общ.Лом, обл.Монтана</t>
  </si>
  <si>
    <t>Хъс ООД, Предприятие за заваръчни тръби и мет.изделия гр.Лом</t>
  </si>
  <si>
    <t>Констатации: В БДДР Плевен е постъпило писмо от ХЪС ООД - клон Лом за монтирано измерванелно устройство на ШК - Балканкар Дунав - Лом. Водомера е пломбиран с пломба на БДУВДР - Плевен. Показанията в момента на проверката са 02193м3, с ф.No 75 01446. Води се дневник за наблюдение и отчет на добитите водни количества и ДВН. В момента на проверката е представен протокол от собствен мониторинг за 2015г.</t>
  </si>
  <si>
    <t xml:space="preserve">11530441/ 20.10.2014г.  </t>
  </si>
  <si>
    <t>ХЪС ООД - Русе</t>
  </si>
  <si>
    <t>р. Лом</t>
  </si>
  <si>
    <t>Констатации: "Хъс" ООД - Предприятие за заваръчни тръби и мет.изделия гр.Лом притежава разрешително за заустване на отп.води в р.Лом формирани от дейността на предприятието. Разрешителното е с краен срок на действие 27.10.2020г. Количеството на отпадъчните води не се измерва и фирмата заплаща такса заустване по разрешено годишно количество - 56 440,5м3. В момента на проверката е представен протокол от собствен мониторинг за 2015г.</t>
  </si>
  <si>
    <t>13110156/ 27.10.2014г.</t>
  </si>
  <si>
    <t>земл. на с.Бързия , общ.Берковица</t>
  </si>
  <si>
    <t>КИ "Метериза"</t>
  </si>
  <si>
    <t>Констатации: Извършен е оглед в м."Забанова падина", земл. на с.Бързия, общ.Берковица на имот в който се намира каптиран извор "Метериза". При огледа се установи, че в момента на проверката се водовзима от каптаж "Метериза" максимално количество вода, от каптажната шахта прелива вода през преливника. Геогр.координати на каптажната шахта са N 43° 11´ 00,2´´; E 23° 06´ 42,6´´. За водовземането от КИ "Метериза" няма разарешително за водовземане. Подадено е заявление в БДДР-Плевен с №ПВ3-162/11.12.2015г. за издаване на разрешително за водовземане с некоректни данни. Водите от КИ "метериза" се подават в ПСПВ"Бързия". Има разходомер отчитащ на вход ПСПВ "Бързия" общото количество вода от вхв "десна бара" и КИ "Метериза". Показанията 37-39 м3/ч моментен разход и тотално натрупване 101 421,2 м2.</t>
  </si>
  <si>
    <t>канал "Стругарница"</t>
  </si>
  <si>
    <t>водовземна шахта на ВиК под канал "Стругарница"</t>
  </si>
  <si>
    <t>Констатации:Под шахта на канал "Стругарница" собстгвеност на НЕК ЕАД има разпределителна водовземна шахта  с геогр.координати N 43° 10´ 51,6´´; E 23° 07´ 10,9´´, от която се е подавало ПБ води за с.Бързия, общ.Берковица. В момента на проверката се установи, че пред тръбата чрез която се осъществява водовземането за питейно-битово водоснабдяване от канал "Стругарница" за с.Бързия от разпределителната - водовземна шахта има поставена заглушка дъска и не се осъществява водовземане. Това водовземна съоръжение е обслужвало стария водопровод за питейно-битови цели , който не е включен към ПСПВ "Бързия"</t>
  </si>
  <si>
    <t>3-СБ-1</t>
  </si>
  <si>
    <t>14.01.2016г.</t>
  </si>
  <si>
    <t>бенциностанция-1034 на "Еко България"</t>
  </si>
  <si>
    <t>Констатации: В изпълнение на предписание, дадено с КП №3-СБ-103/23.09.2015г. Устието на "ШК-Еко България-Монтана" е покрито с метален капак. В БДДР Плевен е постъпило писмо от "Еко България"ЕАД, гр. София с вх.№6744/08.12.2015г., че кладенеца не се използва и желаят кладенеца да бъде консервиран. Съгласно писмото В БДДР Плевен ще бъде представен до 31.01.2016г. проект за консервиране на ШК. В момента на проверката от ШК не се осъществява водовземане. В ШК се намира потопяема помпа. В шахта до кладенеца са разположени водомера и хидрофорната уредба с тръбна разводка за водовземане. Предписания:1. Да се представи в БДДР Плевен проект да консервиране на  "ШК-Еко България-Монтана" .; 2. Да се демонтира помпеното оборудване, тръбна разводка, водомерно устройство от  "ШК-Еко България-Монтана" и се уведоми БДДР Плевен за консервиране на кладенеца.; 3. Настоящият протокол да бъде доведен до знанието на Изп. Директор на "Еко България"ЕАД.</t>
  </si>
  <si>
    <t>Еко БългарияЕАД, София</t>
  </si>
  <si>
    <t>протокол 16 на ДНСК за РД-19-79/14.01.2016г.</t>
  </si>
  <si>
    <t>22.01.2016г.</t>
  </si>
  <si>
    <t>подопорна стена при речна гара Видин</t>
  </si>
  <si>
    <t>положително становище за издаване на разарешително за ползване</t>
  </si>
  <si>
    <t>12170374/ 14.11.2012г.</t>
  </si>
  <si>
    <t>4-КХ-1651</t>
  </si>
  <si>
    <t>18.01.2016 г.</t>
  </si>
  <si>
    <t>с.Батошево , община Севлиево, област Габрово</t>
  </si>
  <si>
    <t>Вец Батошево 2</t>
  </si>
  <si>
    <t>Основни констатации:  
1. Със сигнал № 104/18.11.2015 г. сме уведомени за работа на Вец при липса на разрешително по ЗВ. 2.Схемата на водоползване е следната ... .3.Монтирано е измервателно устройство №130 00 42 с показание 87 366 596 м3 съответстващи на записаните към дата 30.09.2015 г., такива в дневника за отчет на ползваната вода - мониторинг.  4.Срокът на разрешителното № 111 400 69/2009 г. е изтекъл на 24.10.2015 г. 5.Не се представиха актуализации на работните характеристики на централата. ВеЦ-ът не работи в момента на проверката.                                                                                                                                                                                                                                                                                                                                                                                                                                                                                                                                              
Предписания:
1. Да се представят работни характеристики на централата. 2.Да не се извършва водовземане до издаване на разрешително по ЗВ. 3.Протокола да се предаде на управителя.</t>
  </si>
  <si>
    <t>№ 111 400 69/2009 г.</t>
  </si>
  <si>
    <t>Елефорс Еоод</t>
  </si>
  <si>
    <t>4,8,10</t>
  </si>
  <si>
    <t>4-КХ-1652</t>
  </si>
  <si>
    <t>Вец Батошево 1</t>
  </si>
  <si>
    <t>Основни констатации:  
1. Със сигнал № 104/18.11.2015 г. сме уведомени за работа на Вец при липса на разрешително по ЗВ. 2.Схемата на водоползване е следната ... .3.Монтирано е измервателно устройство №120 0002  с показание 115 714 480 м3, съответстващи на записаните към дата 30.09.2015 г., такива в дневника за отчет на ползваната вода - мониторинг.  4.Срокът на разрешителното № 111 400 68/2009 г. е изтекъл на 24.10.2015 г. 5.Не се представиха актуализации на работните характеристики на централата. ВеЦ-ът не работи в момента на проверката.                                                                                                                                                                                                                                                                                                                                                                                                                                                                                                                                              
Предписания:
1. Да се представят работни характеристики на централата. 2.Да не се извършва водовземане до издаване на разрешително по ЗВ. 3.Протокола да се предаде на управителя.</t>
  </si>
  <si>
    <t>№ 111 400 68/2009 г.</t>
  </si>
  <si>
    <t>4-КХ-1649</t>
  </si>
  <si>
    <t>20.01.2016 г.</t>
  </si>
  <si>
    <t>гр.Габрово, област Габрово</t>
  </si>
  <si>
    <t>шк</t>
  </si>
  <si>
    <t xml:space="preserve">Площадка на ТИ  ФУЗИОН БЪЛГАРИЯ ЕООД </t>
  </si>
  <si>
    <t>Основни констатации:  
1. Фирмата закупува имот VІІІ кв. 13 по плана на гр.Габрово през 2010 г . от МАРТЕЛО ТРИКЕЛ ООД 2.В имота има ШК 1 бр . за който е имало р-но №11510220/2008 г . и срок м.05 2014 г. 2.ТИ ФУЗИОН ЕООД ползва води до 1,0 л/с без р-но по ЗВ.3.Около водоизточника има СОЗ .                                                                                                                                                                                                                                                                                                                                                                                                                                                                                              
Предписания:
1. Управителят на ТИ ФУЗИОН ЕООД да се яви в БДДР на 23.02.2016 г.  2.Настоящият протокол да се предаде на Управителя на ФУЗИОН ЕООД.</t>
  </si>
  <si>
    <t>Площадка на бившата Лъв АД</t>
  </si>
  <si>
    <t>Основни констатации:  
1. По голямата част от бившия имот /производствени сгради и открити площи/ на "Лъв" АД - Габрово са закупени от "НБИ Консорциум" ООД - Габрово.          2. В производствените помещения се извършва металообработка чрез стругове и фрези.                      3. Не се използват повърхностни води по разрешително 100613/15.102004 г. със изтекъл срок на действие до 15.10.2014 г и титуляр Лъв АД .                                                4. Битовите отпадъчни води от имотите на фирмата се заустват в градската канализация.                           5. Фирма "Лъв" Ад - Габрово не присъства и не осъществява дейност /обработка на кожи/ на територията на бивш имот в квартал номер 3, планоснимачен н. 477 на гр. Габрово.                                                                                                                                                                                                                                                                                                                                                                                                                                                                                           
Предписания:
1. При решение да се ползват повърхностни или подземни води от "НБИ Консорциум" ООД, своевременно да се подадат документи за разрешително в БДДР - Плевен.</t>
  </si>
  <si>
    <t>5 - ИД - 01</t>
  </si>
  <si>
    <t>Констатации:1.Язовирът е завирен до КВН=275.15м  при обем:      12 883 000м³.2.Използвани водни обеми за еко.нужди - 160000 м³. 3.За подържане на контролен обем 200 000 м³, за напояване - 0 м³. Предписания: няма</t>
  </si>
  <si>
    <t xml:space="preserve">гр. Русе община Русе </t>
  </si>
  <si>
    <t>повърхностни води , река Хлебаровска поречие Русенски Лом</t>
  </si>
  <si>
    <t>Констатации: При извършена проверка по документи на разрешително за водовземане от повърхностен воден обект са констатирани неизпълнения на условията в издаденото разрещително. Констатирани са нарушения на чл.194б ал.6 във връзка с ал.1 от зв и чл.174 ал.1 т. от Закона зюа водите</t>
  </si>
  <si>
    <t>971/11.01.2016</t>
  </si>
  <si>
    <t>11160083/26.04.2013</t>
  </si>
  <si>
    <t>ЕТ" Късови - Тихомир Късов</t>
  </si>
  <si>
    <t>Констатации: При извършена проверка по документи на разрешително за водовземане от повърхностен воден обект са констатирани неизпълнения на условията в издаденото разрещително. Констатирани са нарушения на чл.194б ал.6 във връзка с ал.1 от зв, л.194, ал.6 във връзка с ал.1 и чл.174 ал.1 т. от Закона зюа водите</t>
  </si>
  <si>
    <t>972/11.01.2016</t>
  </si>
  <si>
    <t>11160066/11.01.2011</t>
  </si>
  <si>
    <t>: Рибовъдство " АД</t>
  </si>
  <si>
    <t>5-ДГ-62</t>
  </si>
  <si>
    <t>подземни води BG1G00001B041</t>
  </si>
  <si>
    <t>Констатации: Проверката се извърши във връзка с постъпило в БДДР писмо, заведено с вх. №6846/14.12.2015г. За пломбиране на водомер. Дружеството "Солома" АД е извършило метрологична проверка за съответствие на водомерно устройство с изискванията на Закона за измерванията, с което е изпълнил предписание дадено с КП 5-ДГ-54/29.10.2015г. Представено е свидетелство за проверка с №15-12-18-29/1 на водомер с ф.№032903 Actaris. Проверката е извършена от лаборатория към "Аква Билдинг-сървиз" ЕООД гр.София. В момента на проверката е поставена пломба на БДДР-Плевен, припоказия 359706м3. Предписания: 1.Със съдържанието на КП да се запознае Изп.директор.</t>
  </si>
  <si>
    <t>Силома АД</t>
  </si>
  <si>
    <t xml:space="preserve">Констатации: Проверката се извърши във връзка с контрол по чл.188 от ЗВ и контрол по условията на Разрешително за водовземане № 11530177/ 20.12.2008г., и Реш.№ 1516/ 19.12.2014г. Дружеството експлоатира тръбен кладенец с цел охлаждане, за което има издадено разрешително за водовземане № 11530177/ 20.12.2008г., и Реш. №1516/ 19.12.2014г.. Кладенеца е оборудван с помпа и има монтирано измервателно устройство за отчитане на реално добитите водни маси с фабр.№ 13.02306 и показание в момента на проверката 6873 м3. При извършената проверка са представени: копие на платежно за заплатена годишна такса водовземане за 2015 година. Представена е Декларация по чл.194 "Б" от ЗВ за 2015 г.. Представен е Доклад съгласно изискванията на чл. 48, ал.1, т.12 от ЗВ за 2015г. Представена е справка за добитите водни маси по месеци за 2015г. Представен е Дневник за ежемесечно отчитане на ДВК и ДВН. При проверката не беше представен извършен лабораторен анализ на съровата вода от ТК за 2015г. Разрешителното за водовземане е със срок на действие 20.12.2020 година. Предписания: 1. Да се представи извършен лабораторен анализ за качеството на съровата вода от ТК за 2015г. </t>
  </si>
  <si>
    <t>115 30177/20.12.2008 и Реш. №1516/ 19.12.2014</t>
  </si>
  <si>
    <t>Елкотех - Синхрон ООД</t>
  </si>
  <si>
    <t>с. каран Върбовка Община Две могили област Русе</t>
  </si>
  <si>
    <t>дере, местност кавак дере</t>
  </si>
  <si>
    <t>естествено оформен водослив, работен участък с дулжина 40м. И площ - 800м2.</t>
  </si>
  <si>
    <t>Констатации: Със ЗаповедРД-19-2563/16.12.2015 е назначена ДПК за строеж : Укрепване на газопроводно отклонение в землището на с. каран Върбовка община Две могили област Русе. Работен участък  с дължина 40м. и площ 800 м2..Строежът може да бъде въведен в редовна експлоатация.</t>
  </si>
  <si>
    <t>12770067/18.11.2015</t>
  </si>
  <si>
    <t xml:space="preserve"> Булгартрансгаз ЕАД</t>
  </si>
  <si>
    <t>5-ИИ-01</t>
  </si>
  <si>
    <t>гр.Алфатар, общ.Силистра, обл.Силистра</t>
  </si>
  <si>
    <t xml:space="preserve">мандра </t>
  </si>
  <si>
    <t>Констатации: Проверката се извършва във връзка с контрол ползване/водовземане по чл.188 от Закона за водите. Мандрата преработва около 2.5 т/д сурово мляко.Произвежда се бяло саламурено сирене, прясно и кисело мляко. Формирания поток отпадъчни води от дейността на мандрата след преминаване през локални пречиствателни съоръжения се събират в безотточен резервоар с вместимост около 50 м3. Периодично водите се изчерпват и чрез специализирана техника се трандпортират до обработваеми собственост на ЗП Пламен Димитров с цел наторяване.Битовофекалните води се събират в друг безотточен резервоар и се транспортират за пречистване в ГПСОВ-Дулово, съгласно Договор с ВиК.Захранването на мандрата с питейна вода се осъществява чрез водопроводно отклонение на ВиК Силистра. Предписания: 1. Да се представи схема от която да става ясно разположението на цеховете за производство стопанските постройки и обслужващите помещения.В тази схема да се вижда трасето на довеждащия водопровод, отклоненията към площадката и канализацията. 2. Да се представи актуален Договор м/у ВиК Дулово и "Профи груп" ООД в БДДР-Плевен.</t>
  </si>
  <si>
    <t>5-ИИ-02</t>
  </si>
  <si>
    <t>с.Недоклан, общ.Разград, обл.Разград</t>
  </si>
  <si>
    <t>канал отвеждащ водите на селска чешма</t>
  </si>
  <si>
    <t xml:space="preserve">Констатации:Проверката се извършва във връзка с подадена жалба заведена в БДДР-Плевен с вх.№242/12.01.2016г. Относно наводняване на на имот представляващ овощна градина, собственост на Рачо Илиев Рачев в регулацията на с.Недоклан, общ.Разград. От направения оглед на място в присъствието на представители на община Разград се констатира, че водите от селската чешма за пиене и наливане се събират в открит канал облицован с бетонови плочи, където след преминаване през регулацията на с.Недоклан се включват в Недокланско дере. Същия канал преминава в закрит такъв през двора на жалбоподателя.Изпълнението на закрития канал е извършено от община Разград във връзка с даденипредписания на РИОСВ-Русе за трайно отвеждане на водите през двора на на собственика без разливи вътре в имота по повод жалба на същия жалбоподател през 2007г. Закрития каналсе включва в открит земнонасипен канал прокопан в непосредствена близост до границата на имота на Рачо Рачев.Окрития канал и в имот на друг собственик и същия  отвежда водите в недокланско дере след урбанизираната територия на селото.Имота на рачо Рачев е разположен в ниската част на селото, което е предпоставка за заблатяване след повишаване на подпочвените води. Заблатяването на имота е в следствие на количеството на повърхностните води при интензивен валеж. Няма сведение за ползване на водите на чешмата за стопанска цел чрез разрешително за водовземане по Закона за водите. В резултат на близоста на открития канал до оградата на жалбоподателя се създава опосност от подкопаване на циментовите стълбове и разрушаване целостта на телената ограда. Предписания: 1.Да се направи подробно обследване, относно възможноста за промяна на трасето на канала, за да не преминава през имота на жалбоподателя Рачо Рачев. 2. Да се представят резултатите от обследването и взетото решение в БДДР-Плевен и РИОСВ-Русе.            </t>
  </si>
  <si>
    <t>5-ДГ-01</t>
  </si>
  <si>
    <t>подземни води              BG1G0000J3K051</t>
  </si>
  <si>
    <t>Констатации:Извършен е последващ контрол  по Закона за водите за спазване на срока за изпълнение на дадени с КП 5-ДГ-56/03.11.2015 предписания.Извършен е ремонт на водомер и метрологична проверка от фирма ЕТ"Хидро-конт Милена Стоянова". При проверката е пломбиран с пломба на БДДР водомер с ф.№ 994002 при показания 005148 м3.Представен е протокол от хим анализ на водата за 2015г. Предписание: Да се уведоми управителя за извършената проверка.</t>
  </si>
  <si>
    <t>4.6.8</t>
  </si>
  <si>
    <t>КД-01-01</t>
  </si>
  <si>
    <t>с.Катунци, общ.Сандански</t>
  </si>
  <si>
    <t>НМВ "Катунци"</t>
  </si>
  <si>
    <t>Цех за бутилиране за бутилиране на минерална вода</t>
  </si>
  <si>
    <t>В момента на проверката цеха не работи. Металната врата на I пояс СОЗ е заключена с катинар с ненарушена цялост, вратата към сондажната камера е заключена с катинар с ненарушена цялост. Пломбата със знака на МОСВ-БДБл поставена на вратата към сондажната камера е здрава с ненарушена цялост.</t>
  </si>
  <si>
    <t>8,10,11</t>
  </si>
  <si>
    <t>КД-01-02</t>
  </si>
  <si>
    <t>с.Лиляново, общ.Сандански</t>
  </si>
  <si>
    <t>ВС"Арнаут дере"</t>
  </si>
  <si>
    <t>Цех за бутилиране за бутилиране на трапезна вода</t>
  </si>
  <si>
    <t>Извършва се дейност по бутилиране на трапезна вода от водопровод на с. Лиляново, съгласно сключен Договор за доставка на питейна с "Увекс" ЕООД, гр.  Сандански, същият не се представи по време на проверката.В БДЗБР няма издадено разрешително за водовземане за бутилиране на трапезна вода на името на "Светите врачове" ЕООД, гр. Сандански.За питейно-битово водоснабдяване на населени места от община Сандански има издадено разрешително за водовземане от р. Санданска Бистрица на името на "Увекс" ЕООД, гр. Сандански. Предписание: Да се представи в БДЗБР договор за доставке на вода сключен между "Увекс" ЕООД, гр. Сандански и "Светите врачове" ЕООД, гр. Сандански.</t>
  </si>
  <si>
    <t xml:space="preserve">покана за съставяне на АУАН </t>
  </si>
  <si>
    <t>"Свети врачове" ООД, гр. Сандански</t>
  </si>
  <si>
    <t>КД-01-03</t>
  </si>
  <si>
    <t>магистрален тръбопровод - М2</t>
  </si>
  <si>
    <t>В момента на проверката не се наблюдава изтичане на вода от М-1 в обходения участък разположен под тръбопровода. Няма залети терени и заледени участъци. В непосредствена близост до въздушник на трасето на тръбопронода при увеличаване наводоподаването е забелязано изтичане на води, за което не е определено точното място. "Напоителни системи" ЕАД са предприели действия по отстраняване на теча, които са спрени временно поради лошите метрологични условия. Предписание: В срок до 14 дни да се възобновят изкопните дейности по отстраняване на изтичането наводи от М-1 и писмено да се уведоми БДЗБР.</t>
  </si>
  <si>
    <t>участък</t>
  </si>
  <si>
    <t>Извърши се оглед на участък от р.Рилска, при който се установи, че дървесната растителност в бреговете на реката е изрязана и изнесена извън границите на водния обект, във водното течение има останали от изрязването единични клони (до моста на пътя за Рилски манастир), които се премахваха в момента на проверката. Осигурена е нормална проводимост на речното легло.</t>
  </si>
  <si>
    <t>р. Рилска в регулационните граници на гр.Рила при моста до РСПБЗН и при моста на изхода на гр.Рила</t>
  </si>
  <si>
    <t xml:space="preserve">Извърши се оглед на два участъка от р. Рилска(намиращи се в регулационните граници на гр. Рила), установи се, че Участък №1 (корегиран участък от р.Рилска с дължина около 25м. при моста до РСПБЗН) e почистен от дървесна и храстовидна растителност. Участък №2( корегиран участък от р. Рилска с дължина около 40м. при моста на изхода на гр. Рила) също е почистен по бреговете на разстояние около 25м. над моста и около 15м. след моста. Изрязаната дървесна и храстовидна растителност е изнесена извън границите на водния обект. За извършените дейности по почистване на двата участъка- БД" ЗБР" e уведомена писмено, дадените предписания са изпълнени. </t>
  </si>
  <si>
    <t>р. Рилска при моста на пътя за с. Пороминово</t>
  </si>
  <si>
    <t>Извърши се оглед на участък от р.Рилска, при който се установи, че след моста в участък с дължина около 50м. от реката е извършено изрязване на дървесната и храстовидна растителност, която е изнесена извън границите на водния обект. Наносният остров (намиращ се във водното течение след моста на р. Рилска) e прибутан към двата бряга на реката, с което е осигурена нормална проводимостна речното легло, във водното течение няма наличие на клони от изрязаните дървета. Дадените предписания са изпълнени, БД " ЗБР" е уведомена писмено за извършените действия.</t>
  </si>
  <si>
    <t>с. Зелен дол</t>
  </si>
  <si>
    <t>Извърши се проверка на участък от р. Струма в землищата на с. Зелен дол и гр. Благоевградна около 800м. след моста на пътя Бл-д- ГКПП "Станке Лисичково", участъка е разрешен за изземване на наносни отложения от р. Струма до 22.12.2015г. ( Разрешително за ползване на воден обект № 42150042/28.11.2011г., продължено с решение №ПО-01-62/23.03.2015г.). Установи се, че в посоченият участък не се извършват никакви дейности, наносният остров е иззет, няма земекопна и транспортна техника, проводимостта в участъка е нормална.</t>
  </si>
  <si>
    <t>с.Вълково</t>
  </si>
  <si>
    <t>Извърши се проверка на участък от р. Струма в землищато с.Вълково, общ.Сандански, от устието на р.Войче до моста на пътя Сандански-Вълково. Участъка е разрешен за изземване на наносни отложения от р. Струма до 31.12.2015г. ( Разрешително за ползване на воден обект № 4215004622.08.2012г., продължено с решение №ПО-01-180/25.11.2014г.на името на "Стоун-2002" ООД). Установи се, че в посоченият участък е разположена земекопна и транспортна техника - верижен багер и самосвал. В багера няма водач и същия не работи .Има пресни следи от извършван скорошен добив на инертни материали от проверения участък. В момента на проверката не се извършват никакви дейности в участъка.</t>
  </si>
  <si>
    <t>с.Дамяница</t>
  </si>
  <si>
    <t>Извърши се проверка на участък от р. Струма в землищато с.Дамяница, общ.Сандански, над моста на пътя Сандански-Петрич. Участъка е разрешен за изземване на наносни отложения от р. Струма до 31.12.2015г. ( Разрешително за ползване на воден обект № 42150007/05.05.2007г., продължено с решение №ПО-01-107/09.04.2012г.на името на "Рок-2005" ООД). Установи се, че в посоченият участък няма разположена земекопна и транспортна техника.Няма пресни следи от извършван скорошен добив на инертни материали от проверения участък. В момента на проверката не се извършват никакви дейности в участъка. ТМСИ собственост на "Рок-2005" ООД не работи.</t>
  </si>
  <si>
    <t>При извършен обход на участък от р.Струмешница около мост на главен път ІІІ-108 Делчево-Петрич се установи, че дървесната и храстовидна растителност на разстояние 200 м под и над моста е изрязана и изведена от речното легло. Осигурена е нормална проводимост в участъка. Наблюдават се изсъхнали стари дънери във водното течение.</t>
  </si>
  <si>
    <t>с.Лебница, с.Лешница</t>
  </si>
  <si>
    <t xml:space="preserve">Извърши се проверка на участък от р. Струма в землищато с.Дамяница, м."Ормана", общ.Сандански. Участъка е разрешен за изземване на наносни отложения от р. Струма до 22.12.2015г. ( Разрешително за ползване на воден обект № 42150004/11.04.2007г., продължено с решение №ПО-01-34/09.04.2015г.на името на "Бетонстрой" ЕООД). Установи се, че в посоченият участък няма разположена земекопна и транспортна техника.Няма пресни следи от извършван скорошен добив на инертни материали от проверения участък. В момента на проверката не се извършват никакви дейности в участъка. </t>
  </si>
  <si>
    <t>Извърши се проверка на участък от р. Струма в землищато с.Лебница и с.Лешница, общ.Сандански. Участъка е разрешен за изземване на наносни отложения от р. Струма до 31.12.2015г. ( Разрешително за ползване на воден обект № 42150036/15.09.2009г., продължено с решение №ПО-01-172/05.11.2014г.на името на "Комитите" ЕООД). Установи се, че в посоченият участък няма разположена земекопна и транспортна техника.Няма пресни следи от извършван скорошен добив на инертни материали от проверения участък. В момента на проверката не се извършват никакви дейности в участъка. ТМСИ собственост на "Бетонстрой " ЕООД не работи.</t>
  </si>
  <si>
    <t>06.01.2016г.</t>
  </si>
  <si>
    <t>с. Дрангово и с. Марикостиново</t>
  </si>
  <si>
    <t>участъци</t>
  </si>
  <si>
    <t>Извърши се проверка на участъци от р. Стума в землищата на с. Дрангово и с. Марикостиново, общ. Петрич. Не се извършва добив на инертни материали от наносните острови. Няма разположена транспортна и земеделска техника във водния обект. Няма следи от извършен скорошен добив на инертни материали. ТМСИ собственост на "Камбитов и син" ЕООД, гр. София не работи и не се извършва производствена дейност. На площадката на ТМСИ, земекопната и транспортна техника, както и инсталацията за сухо пресяване са позиционирани там. За проверените участъци има издадено Разрешително за ползване на воден обект №42150045/27.04.2012г. на името на "Камбитов и син" ЕООД, гр. София, чийто срок на действие е изтекъл.</t>
  </si>
  <si>
    <t>ТК7 и ТК7 "а"</t>
  </si>
  <si>
    <r>
      <t>Извърши се проверка на обект: Оранжерийни блокове №13 и №14, находящи се в парцел VІІІ в имот №000090, в землище на гр. Петрич, м. "Амушева лъка", при която се установи следното: Към момента на проверката не се извършва водовземане от тръбни кладенци - ТК7 и ТК 7 "а". За напояване на земеделските култури се ползва вода само от ТК 7, вторият кладенец (ТК7 "а") е резервен. От ВС водата постъпва в резервоар на водопровода, след който е монтирано водомерно устройство за измерване водните количества за напояване на оранжерийните блокове. ВУ е монтирано в сградата, където са монтирани миксерите - автоматична система за регулиране на капковото напояване. Извърши се пломбиране на новото водомерно устройство модел "Беласица" със сер. № 01865 Q max 150 м</t>
    </r>
    <r>
      <rPr>
        <sz val="11"/>
        <rFont val="Calibri"/>
        <family val="2"/>
      </rPr>
      <t>³</t>
    </r>
    <r>
      <rPr>
        <sz val="11"/>
        <rFont val="Calibri"/>
        <family val="2"/>
      </rPr>
      <t>/h, при показание 000265 м³, с 1 брой пломба със знака на МОСВ/БДБл, същото притежава здрава заводска пломба. Пломбата обхваща входящ фланец, измервателно тяло и изходящ фланец.</t>
    </r>
  </si>
  <si>
    <t>с.Митино, общ.Петрич</t>
  </si>
  <si>
    <t xml:space="preserve">Извърши се проверка на участък от р. Струма намиращ се в земл.на с.Митино, общ.Петрич. Участъка е разрешен за изземване на наносни отложения от р. Струма до19.12.2015г. ( Разрешително за ползване на воден обект № 42150021/08.01.2008г.на името на "Инертстрой 33" ЕООД). Установи се, че в посоченият участък няма разположена земекопна и транспортна техника.Няма следи от извършван добив на инертни материали от проверения участък. В момента на проверката не се извършват никакви дейности в участъка. </t>
  </si>
  <si>
    <t xml:space="preserve">Извърши се проверка на участък от р. Струма намиращ се в земл.на с.Митино, общ.Петрич. Участъка е разрешен за изземване на наносни отложения от р. Струма до19.12.2015г. ( Разрешително за ползване на воден обект № 42150020/09.10.2007г.на името на "Мотолитстрой - Чорбаджийски, Байкушев" ООД). Установи се, че в посоченият участък няма разположена земекопна и транспортна техника.Няма следи от извършван добив на инертни материали от проверения участък. В момента на проверката не се извършват никакви дейности в участъка. </t>
  </si>
  <si>
    <t>Извърши се проверка на участък от р. Струма намиращ се на 110 м югоизточно от моста  над река струма до м."Орловец" и на 1200м. северозападно от моста на д реката до пътния възел до с. Полето, общ. Симитли. Участъка е разрешен за изземване на наносни отложения от р. Струма до 22.12.2015г. ( Разрешително за ползване на воден обект № 42150040/15.03.2011г., продължено с решение №ПО-01-122/28.07.2014г.на името на "Георесурс" ЕООД). Установи се, че в посоченият участък няма разположена земекопна и транспортна техника.Няма пресни следи от извършван скорошен добив на инертни материали от проверения участък. В момента на проверката не се извършват никакви дейности в участъка. ТМСИ собственост на "Георесурс" ООД работи. Извършва се промиване на добит материал.</t>
  </si>
  <si>
    <t>с. Гърмен, общ. Гърмен</t>
  </si>
  <si>
    <t>участък от р.  Места</t>
  </si>
  <si>
    <t>Извърши се проверка на участък от р. Места, м. "Ормана", земл. на с. Гърмен, на около 2 км под моста на пътя, свързващ гр. Г. Делчев и гр. Доспат. При проверката не се констатира извършване на добив от наносните отложения от река Места в горепосочения участък. Не се установи наличие на земеккопна и транспотна техника в границите на водния обект. Същата  е разположена на производствената площадка на ТМСИ, собственост на "Билдинг компани" ЕООД. В момента на проверката на произвоствената площадка на на ТМСИ-то не се извършва дейност по промиване на баластра. За гореописания участък от р. Места е издадено Разрешително за ползване на воден обект  № 42150043/24.02.2012 г. на името на "Билдинг компани" ЕООД, продължено с Решение  № ПО-01-51/06.03.2014 г., чийто краен срок на действие е изтекъл на 30.12.2015 г.</t>
  </si>
  <si>
    <t>Сондаж № 7 от НМВ "Гулийна баня"</t>
  </si>
  <si>
    <t>комплекс "Изгрева"</t>
  </si>
  <si>
    <t>В момента на проверката се извършва водовземане от Сондаж № 7 от НМВ "Гулийна баня". Воадата се ползва за пълнене на 4 броя басейни, изградени на територията на комплекс "Изгрева" , с. Баня. За измерване на ползваните водни обеми са монтирани 2 броя водомери, както следва: водомер със сериен номер 0000061, произвден в "Беласица",  e монтиран в бетонова шахта на изходящия тръбопровод от Сонадаж № 7. Водомера притежава заводска пломба. Пломбира се при показание 03070 м3 с 1 бр. пломба със знака на МОСВ/БД Бл, като пломбажната тел обхваща БМВ, холендър преди водомера и отвор в корпуса му. Водомер със сериен номер 0000060, произвден в "Беласица",  e монтиран в бетонова шахта на изходящия тръбопровод от Сонадаж № 7. Водомера притежава заводска пломба. Пломбира се при показание 03074 м3 с 1 бр. пломба със знака на МОСВ/БД Бл, като пломбажната тел обхваща БМВ, холендър преди водомера и отвор в корпуса му.  Води се дневник с показания на водомерите.</t>
  </si>
  <si>
    <t>МВ-12011-ГБ/25.08.2002 г., изадено от Кмета на Община Разлог, изменено с Решение № КИ-032014-ГВ/28.05.2014 г.</t>
  </si>
  <si>
    <t>"Изгрева" ООД, С. Баня</t>
  </si>
  <si>
    <t>гр. Добринище</t>
  </si>
  <si>
    <t xml:space="preserve">Извърши се проверка на участък от р. Места, земл. на гр. Добринище, на около 0,8 км над устието на р. Безбожка. При проверката не се констатира добив от наносните отложения на р. Места в гореописания участък. Не се установи наличие на земекопна и транспотна техника в границите на водния обект. Същата е разположена на производствената площадка на ТМСИ. В момента на проверката на производствената площадка на ТМСИ не се извършва дейност по промиване на баластра. За горепосочения участък от р. Места е издадено Разрешително за ползване на воден обект № 42150023/31.01.2008 г. на името на "Навел транс" ООД,чийто краен срок е изтекъл на 31.01.2013 г. </t>
  </si>
  <si>
    <t>07.01.2016г.</t>
  </si>
  <si>
    <t>имот №55871.149.10, землище на гр.Перник</t>
  </si>
  <si>
    <t>При извършена проверка на имот №55871.149.10, землище на гр.Перник се установи, че не са започнати СМР по изграждане на бензиностанция, газстанция и търговски обект. В границите на имота има изградено ВС-тръбен кладенец, устието на което е затворено с метален капак, който е заварен към обсадната тръба. ТК е засипан с тънък слой филц. Видно от писмо с вх.№КД-03-400/10.11.2015 г. от управителя на дружеството, че кладенеца е изграден през м.10.2015 г. БД ЗБР не е е уведомена за датата на изграждане ведно с изискуемите по т.2,5 от Приложение към разрешителното документи, за приемане на ВС съгласно изискванията на ЗВ.</t>
  </si>
  <si>
    <t>41510509/21.05.2015 г.</t>
  </si>
  <si>
    <t>"ОМВ България" ООД, гр.София</t>
  </si>
  <si>
    <t>с. Драгичево, общ. Перник</t>
  </si>
  <si>
    <t>р. Рударщица</t>
  </si>
  <si>
    <t>у-к от р. Рударщица с д-на 3,0 км</t>
  </si>
  <si>
    <t xml:space="preserve">След дъждовете на 06.01.2016г. високите води на р. Рударщица са залели дворове и мазета на къщи на ул. "Струма". В момента на проверката водното ниво е спаднало и няма опасност от излизане на водите от коритото на реката. </t>
  </si>
  <si>
    <t>Енергогасител и отводнителен канал след преливника на яз.Долна Диканя</t>
  </si>
  <si>
    <t>Предписание за осигуряване на проводимостта на речното легло дадено в КП №КД-01-628/30.09.2015 г. е изпълнено. Изрязани са храстовидната и дървесна растителност от канала и е изнесена извън него.</t>
  </si>
  <si>
    <t>Връчване на покана за съставяне на АУАН - невръчен</t>
  </si>
  <si>
    <t>"Стилдом" ООД, гр. Благоевград</t>
  </si>
  <si>
    <t>"Ивон 2000" ООД, гр.Рила</t>
  </si>
  <si>
    <t>Връчване нанаказателно постановление - невръчен</t>
  </si>
  <si>
    <t>"Феруница" ЕООД, гр. Благоевград</t>
  </si>
  <si>
    <t>СД "Пиала - Стоилов и сие" ЕООД, гр. Благоевград</t>
  </si>
  <si>
    <t>"Мега шанс - 7" ЕООД, гр. Благоевград</t>
  </si>
  <si>
    <t>Гоце Делчев</t>
  </si>
  <si>
    <t>"Галваничен цех"</t>
  </si>
  <si>
    <t>Галваничния цех се водоснабдява от питейния водопровод на гр.Гоце Делчев съгласно предоставен в момента на проверката договор с "В и К" Благоевград. Водомерът на "В и К" Благоевград работи и отчита ползваните водни колиства. Не се извършва водовземане от НК на промишлената площадка на цеха. Помпеното оборудване е демонтирано и няма техническа възможност за извършване на водовземане. Отчете се показанието на водомерното устройство. Производствените отпадъчни води се отвеждат съгласно договор с "В и К " Благоевград.</t>
  </si>
  <si>
    <t>"Хера 2006" ООД - Гоце Делчев</t>
  </si>
  <si>
    <t>с.Хвостяне</t>
  </si>
  <si>
    <t xml:space="preserve">В момента на проверката обекта не работи и не се установи заустване на отпадъчни води в повърхностен воден обект </t>
  </si>
  <si>
    <t xml:space="preserve">Изготвена покана за 2 бр. АУАН </t>
  </si>
  <si>
    <t>ЕТ "Неждет Бакалов - Мустафа Бакалов - БАКАЛ"</t>
  </si>
  <si>
    <t>гр.Батановци</t>
  </si>
  <si>
    <t>яз.Темелково</t>
  </si>
  <si>
    <t>участък на разстояние 500 м след язовирната стена на яз.Темелково</t>
  </si>
  <si>
    <t>Предписание за осигуряване на проводимостта на 500 м. след язовирната стена на яз.Темелково, дадено в КП №КД-01-596/23.09.2015 г. е изпълнено. Изрязани са храстовидната и дървесна растителност след основния изпускател и и преливника. Осигурена е нормална проводимост на отвеждащия канал след язовирната стена.</t>
  </si>
  <si>
    <t>"Напоителни системи" ЕАД, клон Струма -Места</t>
  </si>
  <si>
    <t>с.Ярджиловци, общ.Перник</t>
  </si>
  <si>
    <t>яз.Осломе</t>
  </si>
  <si>
    <t>участък на разстояние 500 м след язовирната стена на яз.Осломе</t>
  </si>
  <si>
    <t>Предписание за осигуряване на проводимостта на 500 м. след язовирната стена на яз.Осломе, дадено в КП №КД-01-595/23.09.2015 г. е изпълнено. Изрязани са храстовидната и дървесна растителност след основния изпускател. Осигурена е нормална проводимост на отвеждащия канал след язовирната стена.</t>
  </si>
  <si>
    <t>с.Расник, общ.Перник</t>
  </si>
  <si>
    <t>яз.Расник</t>
  </si>
  <si>
    <t>участък на разстояние 500 м след язовирната стена на яз.Расник</t>
  </si>
  <si>
    <t>Предписание за осигуряване на проводимостта на 500 м. след язовирната стена на яз.Расник, дадено в КП №КД-01-597/24.09.2015 г. е изпълнено. Изрязана е храстовидната растителност след основния изпускател. Осигурена е нормална проводимост на отвеждащия канал след язовирната стена.</t>
  </si>
  <si>
    <t>яз.Рутеш</t>
  </si>
  <si>
    <t>участък на разстояние 500 м след язовирната стена на яз.Рутеш</t>
  </si>
  <si>
    <t>При извършен обход и оглед на участък на разстояние 500 м след язовирната стена на яз.Рутеш се установи, че не е изрязана  храстовидната и дървесна растителност след основния изпускател и преливника. Не е осигурена  нормална проводимост  след язовирната стена. Предписанието за осигуряване проводимостта на 500 м. след язовирната стена на яз.Рутеш, дадено в КП №КД-01-593/23.09.2015 г. не е изпълнено.</t>
  </si>
  <si>
    <t>"В и В" ООД, гр.Перник</t>
  </si>
  <si>
    <t>яз.Ярджиловци</t>
  </si>
  <si>
    <t>участък на разстояние 500 м след язовирната стена на яз.Ярджиловци</t>
  </si>
  <si>
    <t>При извършен обход и оглед на участък на разстояние 500 м след язовирната стена на яз.Ярджиловци се установи, че след ОИ няма оформен отвеждащ канал,не е изрязана  храстовидната и дървесна растителност след основния изпускател и преливника. Не е осигурена  нормална проводимост  след язовирната стена. В момента на проверката през преливника са изпускат водни количества. Предписанието за осигуряване проводимостта на 500 м. след язовирната стена на яз.Ярджиловци, дадено в КП №КД-01-594/23.09.2015 г. не е изпълнено.</t>
  </si>
  <si>
    <t>12.01.2016</t>
  </si>
  <si>
    <t>НМВ "Гулийна баня"</t>
  </si>
  <si>
    <t>водопровод от Сондаж №2 до имот пл.№594, кв.44 по плана на с. Баня</t>
  </si>
  <si>
    <t>01610307/02.02.2010</t>
  </si>
  <si>
    <t>"ФЕБ" ООД, гр. София</t>
  </si>
  <si>
    <t>13.01.2016</t>
  </si>
  <si>
    <t>с. Извор, общ. Радомир</t>
  </si>
  <si>
    <t>яз. Извор</t>
  </si>
  <si>
    <t>При извършената проверка на участък след язовирната стена на яз. Извор се установи, че дървесната и храстовидната растителност е изрязана и е изнесена извън водното течение само на разстояние 100м след стената, предписанието дадено с КП № КД-01-634/01.10.2015г. за осигуряване на нормална проводимост на  речното легло на 500м след язовирната стена не е изпълнено.</t>
  </si>
  <si>
    <t>покана за съставяне на АУАН</t>
  </si>
  <si>
    <t>с. Червена могила, общ. Радомир</t>
  </si>
  <si>
    <t>При извършената проверка на участък след язовирната стена на яз. Червена могила се установи, че дървесната и храстовидната растителност не е изрязана и  изнесена извън водното течение. Не е изпълнено предписанието дадено с КП № КД-01-626/30.09.2015г. за осигуряване на нормална проводимост на  речното легло на 500м след язовирната стена.</t>
  </si>
  <si>
    <r>
      <t>При извършената проверка на участък след язовирната стена на яз. Стефаново се установи, че дървесната и храстовидната растителност не е изрязана и  изнесена извън водното течение. Не е изпълнено предписанието дадено с КП № КД-01</t>
    </r>
    <r>
      <rPr>
        <sz val="11"/>
        <color indexed="10"/>
        <rFont val="Calibri"/>
        <family val="2"/>
      </rPr>
      <t>-</t>
    </r>
    <r>
      <rPr>
        <sz val="11"/>
        <color indexed="8"/>
        <rFont val="Calibri"/>
        <family val="2"/>
      </rPr>
      <t>627/</t>
    </r>
    <r>
      <rPr>
        <sz val="10"/>
        <rFont val="Arial"/>
        <family val="0"/>
      </rPr>
      <t>30.09.2015г. за осигуряване на нормална проводимост на  речното легло на 500м след язовирната стена.</t>
    </r>
  </si>
  <si>
    <t>н.м. Рилси манастир</t>
  </si>
  <si>
    <t>дере "Сухото езеро"</t>
  </si>
  <si>
    <t>Комплекс "Зодиак"</t>
  </si>
  <si>
    <t>Извърши се проверка на водопровод на ЕТ "Фешън топ модълс - Д.Калъмбова" за хот.комплекс "Рилец" по повод жалба от посочения търговец - титуляр на разрешително. Установи се че е изградено отклонение на водопровода за захранване на комплекс "Зодиак".  Последният в момента на проверката не работи - и не се осъществява никаква дейност. Представляващия комплекс "Зодиак" представи договор за доставка на питейна вода сключен с "Мак турс" АД - Бл/д през 2004, съгласно който посоченото дружество ще му доставя вода от горепосочения тръбопровод.  Предписание : Да се преустанви водовземането посредством отклонението.</t>
  </si>
  <si>
    <t>р. Верило</t>
  </si>
  <si>
    <t>Извърши се проверка на р.Верило на около 500м след язовирната стена на яз. Завала, предприети са необходимите действия за осигуряване на нормална проводимост на р. Верило, останала е само 1/3 от дължината му за почистване. Да се предприемат действия за почистване на непочистената част от участъка на р. Верило и да се уведоми писмено БД ЗБР.</t>
  </si>
  <si>
    <t>р. Гърло</t>
  </si>
  <si>
    <t>Извърши се проверка на участък от р. Гърлска, установено бе, че в провереният участък няма наличие на дървесна и храстовидна растителнос, осигурена е нормална проводимост на участъка, предписанието дадено с КП№ КД-01-820/01.12.2015г. E изпълнено в указаният срок.</t>
  </si>
  <si>
    <t>При направен обход на р. Изворищица на около 500м след язовирната стена се установи наличие на блатна растителност във водното течение, няма наличие на дървесна и храстовидна  растителност, проводимостта на речното легло е нормална.</t>
  </si>
  <si>
    <t xml:space="preserve">13.01.2016 г. </t>
  </si>
  <si>
    <t>яз. Красава</t>
  </si>
  <si>
    <t>При проверката се констатираха следните обстоятелства- изпускателния и преливния канал са почистени от дървесна и храстовидна растителност. Представена бе извадка от КВС- дерето не е нанесено като такова, представлява частни имоти.Общинската администрация е извършила оглед, съставен е КП за предприемане на действия във връзка с почистването и осигуряването на проводимостта на участъка.</t>
  </si>
  <si>
    <t>При проверката на участък от дере след язовирната стена на яз. Конска, се установи, че е почистена язовирната стена и участъка след нея от дървесна и храстовидна растителност, която е изнесена извън водното течение, наблюдава се наличие на тревна растителност в участъка след основният изпусквател. Осигурена е нормална проводимост, предписанието от КП№ КД-01-600/25.09.2015г. е изпълнено.</t>
  </si>
  <si>
    <t>При изввършената проверка на участък от р. Рилска при мост на път Е-79 в кв. "Левски", гр. Кочериново се установи,че мъртвата дървесна растителност е премахната от водното течение, временното съоръжение, намиращо се на около 300м. Преди моста е премахнато, осигурена е нормална проводимост на речното легло, предписанието в КП № КД-01-819/01.12.2015г. e изпълнено.</t>
  </si>
  <si>
    <t xml:space="preserve">13.01.2016г. </t>
  </si>
  <si>
    <t>яз. Бегуновци</t>
  </si>
  <si>
    <t>При извършената проверка на участък след язовирната стена на яз. Бегуновци се установи, че храстовидната растителност е изрязана и е изнесена извън водното течение, предписанието дадено с КП № КД-01-609/28.09.2015г. Е изпълнено, осигурена е нормална проводимост на  речното легло.</t>
  </si>
  <si>
    <t>Във връзка с връчване на Уведомление е посетен адреса на управление на ЕТ "СНЕЖАНА ЗАХАРИЕВА" с.Пороминово, общ.Кочериново на адрес: с.Пороминово, ул."Хр.Ботев" №13. При посещение на адреса, управителят  - г-жа Захариева бе открита, като същата отказа да получи писмото и бе уведомена устно за дължимата такса и че следва да я заплати в срок 7 дни.</t>
  </si>
  <si>
    <t>комплекс"Давид", з.Елешница</t>
  </si>
  <si>
    <t>Във връзка с връчване на писмо е посетен адреса на управление на  "Толинакс" ЕООД,  общ.Рила на адрес: гр.Рила, комплекс "Давид". При посещение на адреса, управителят  на дружеството - г-н Симеон Давидков не бе открит.</t>
  </si>
  <si>
    <t>Хотелски к-с"Горски кът", з.Рилски манастир</t>
  </si>
  <si>
    <t>Във връзка с връчване на писмо е посетен адреса на управление на  "Ивон 2000" ООД, на адрес: х-комплекс "Горски кът", зем.Рилски манастир. При посещение на адреса, управителят  на дружеството - г-жа Давидкова  бе открита и посмото бе връчено .</t>
  </si>
  <si>
    <t>14.01.2016 г.</t>
  </si>
  <si>
    <t>Сондаж № 1 от НМВ "Сапарева бяня"</t>
  </si>
  <si>
    <t>хотел "Германея", гр. Сапарева Баня</t>
  </si>
  <si>
    <t>Извършва се водовземане от Сондаж № 1 от НМВ "Сапарева бяня" за пълнене на открит басейн на територията на хотел "Германея", гр. Сапарева баня. Монтиран е водомер за измерване на ползваните обеми минерална вода на входа на хотела. Водомерът е произведен в Беласица, притежава заводска пломба,  Т max 5 m3/h, сериен номер 0002060 и показание 00040 м3. Пломбира се с 1 бр. пломба със знака на МОСВ / БД Бл, като пломбажната тел обхваща коляно и холендър преди водомера, тялото му и холендър след водомера. Води се дневник, в който ежемесечно се записват отчети на показанията на водомера и изразходваните вдони обеми. Предостави се копие на дневника за 2015 г. В БД са предствени всички изискуеми документи за 2014 г. по Закона за водите.</t>
  </si>
  <si>
    <t>"Германея" ООД, Сапарева бяня</t>
  </si>
  <si>
    <t>"Луч 91" ООД, гр. София</t>
  </si>
  <si>
    <t>Извършва се водовземане от Сондаж № 1 от НМВ "Сапарева бяня" за пълнене на басейн и хигиенни нужди.  Извърши се проверка и отчет на монтираното водомерно устройство за измерване на ползваните водни обеми. Водомерът е SENSUS, със сер.  №  14795919 и показание към момента на проверката 044043 м3. Пломбата със знака на МОСВ/БД Бл е запазена. Води се дневник, в който ежемесечно се записват отчети на показанията на водомера и изразходваните вдони обеми.  В БД са предствени справки по тримесечия за ползваните водни обеми, както и годишна справка за ползваните водни обеми.  В БД са предствени всички изискуеми документи за 2014 г. по Закона за водите.</t>
  </si>
  <si>
    <t>"Луч -91" ООД, гр. София</t>
  </si>
  <si>
    <t>хотел "Емали", гр. Сапарева Баня</t>
  </si>
  <si>
    <t>Извършва се водовземане от т Сондаж № 1 от НМВ "Сапарева бяня"  за пълнене на басейн на територията на хотел "Емали". Извърши се проверка и отчет на монтираното водомерно устройство за измеране на ползваните обеми минерална вода. При проверката се констатира, че пломбажната тел е корозирала, в следствие на което е наружена.  Водомерът е със сер. № 10961025609, марка Sensus, притежава заводска пломба. При проверката се констатира, че водомерът отчита ползваните водни обеми. Извърши се препломбиране на водомера, като пломбажната тел обхваща БМВ и холендър преди водомера и отвор от корпуса му. Отчетът на водомера при проверката е 20420 м3. води се дневник, в който по тримесечия се зописват отчети на показанията на водомера и ползваните водни обеми. В БД са предствени справки по тримесечия н на ползваните водни обеми.  За 2015 г. е предствен доклад по чл.48, ал.1, т. 12 от Закона за водите. БД са предствени всички изискуеми документи за 2014 г. по Закона за водите.</t>
  </si>
  <si>
    <t>"Емали 2006" ЕООД, гр. Банкя</t>
  </si>
  <si>
    <t>"СБР - Сапарева Баня"</t>
  </si>
  <si>
    <t>Извършва се водовземане от т Сондаж № 1 от НМВ "Сапарева бяня" за санаториума. Извърши се проверка и отчет на монтираното водомерно устройство за измерване на ползваните водни обеми за санаториума. Отчетът на водмер с номер 0000071 в момента на проверката е 001090 м3. Пломбата със знака на МОСВ / БД Бл е запазена. Водмерът отчита ползваните водни обеми. Извърши се проверка на водомер с номер 0000074 за измерване на ползваните водни обеми за пълненен на откит басейн  на териториата на "СБР _Сапарева бяня". Пломбата със знака на МОСВ/БД Бл е запазена. В момента на проверката поради замъгляване на показателното съкло  на водомера  не може да се отчете показанието му.  Открития басейн се ползва през летния сезон. В момента на проверката не се представи дневник с отчети на водомерите.  В БД за 2014 са предствени всички документи по Закона за водите.</t>
  </si>
  <si>
    <t>"СБР - Сапарева Баня" АД, гр. Сапарева баня</t>
  </si>
  <si>
    <t>15.01.2016 г.</t>
  </si>
  <si>
    <t>с.Жиленци, общ.Кюстендил</t>
  </si>
  <si>
    <t>УПИ №89, землище на с.Жиренци, общ.Кюстендил</t>
  </si>
  <si>
    <t>Проверката се извършва във връзка предписание за ликвидиране на водовземно съоръжение - шахтов кладенец, в УПИ №89, собственост на Иван Стоименов, в който имот е изграден хотелски комплекс "Рай". Установи се, че устието на ШК е затворено със ст.б.плоча и покрита със земни маси. Извършена е рекултивация, съобразно терена.Предписанието за ликвидиране на ВС, дадено в писмо с изх.№КД-03-466/16.11.2015 г. е изпълнено.</t>
  </si>
  <si>
    <t>Иван Борисов Стоименов</t>
  </si>
  <si>
    <t>Автомивка, на ул."Сливница", гр.Кюстендил</t>
  </si>
  <si>
    <t>По време на проверката, извършена на автомивка на ул."Сливница" в гр.Кюстендил, собственост на "СУАБ СБА" ЕООД - клон Кюстендил се установи, че  шахтовия кладенец е ликвидиран, съгласно представения и одобрен от Директора на БД ЗБР проект за ликвидиране на ВС. Устието на ШК е е бетонирано на нивото на наклонената площадка около него.Предписанието за ликвидиране на ВС, дадено в писмо с изх.№КД-03-461/18.12.2015 г. е изпълнено.</t>
  </si>
  <si>
    <t>"СУАБ СБА" ЕООД, гр.Кюстендил</t>
  </si>
  <si>
    <t>Автомивка, на ул."Овощарска" №2, гр.Кюстендил</t>
  </si>
  <si>
    <t>По време на проверката, извършена на автомивка на ул."Овощарска"№2 в гр.Кюстендил, собственост на "Монца ПП" ЕООД, гр.Кюстендил се установи, че  шахтовия кладенец е ликвидиран, съгласно представения и одобрен от Директора на БД ЗБР проект за ликвидиране на ВС. Устието на ШК е затворено с бетонова замаска, изравнена с бетоновата площадка около него.Предписанието за ликвидиране на ВС, дадено в писмо с изх.№КД-03-459/21.12.2015 г. е изпълнено.</t>
  </si>
  <si>
    <t>"Монца ПП" ЕООД, гр.Кюстендил</t>
  </si>
  <si>
    <t>Имот ІІІ-4964, кв.2-А по плана на гр.Кюстендил</t>
  </si>
  <si>
    <t>Извърши се проверка на имот ІІІ-4964, кв.2-А по плана на гр.Кюстендил, в който е изградена автомивка и ШК, разположен зад автомивката, собственост на "Еко България" ЕАД, гр.София Установи се, че не са предприети действия по ликвидиране на ВС в съответствие с представения и одобрен от Директора на БД ЗБР проект за ликвидиране на ШК.Предписанието, дадено в писмо с изх.№КД-03-371/27.11.2015 г. за извършване в 14-дневен срок от получаване на писмото не е изпълнено.</t>
  </si>
  <si>
    <t>"Еко България" ЕАД, гр.София.</t>
  </si>
  <si>
    <t>18.01.2016</t>
  </si>
  <si>
    <t>водомерна шахта при събирателен резервоар на КЕИ №8 и Сондаж №6</t>
  </si>
  <si>
    <t>Извърши се пломбиране на водомерно устройство за измерване на полвани водни обеми от хотел "Панорама". В БД ЗБР са представени копие от дневник за ползвани водни обеми и декларация по чл.194б от ЗВ.</t>
  </si>
  <si>
    <t>41610021/11.12.2015</t>
  </si>
  <si>
    <t>ТД "Еделвайс", гр. Сандански</t>
  </si>
  <si>
    <t>3, 11</t>
  </si>
  <si>
    <t>водомерна шахта при събирателен резервоар на КЕИ №8 и Сондаж №7</t>
  </si>
  <si>
    <t>Извърши се проверка на имот № 099004 в местността "Нишан таши" - гр. Сандански, при която се установи, че на терена няма изграден обект, не е прокаран тръбопровод свързващ имота със събирателнсата шахта на КЕИ№8 и Сондаж №6 на НМВ "Сандански".</t>
  </si>
  <si>
    <t>016100283/13.11.2009</t>
  </si>
  <si>
    <t>"Сандански холидей груп" ООД, гр. Сандански</t>
  </si>
  <si>
    <t>"Увекс" ЕООД, гр. Сандански</t>
  </si>
  <si>
    <t>Извърши се документална проверка на досие налично в "Увекс" ЕООД, гр. Сандански относно разрешително за водовземане от ВС "Арнаут дере". Входра се в деловодство на "Увекс" ЕООД, писмо с предписание дадено от БД ЗБР с наш изх. №КД-04-1/15.01.2016 г.</t>
  </si>
  <si>
    <t>41510313/18.11.2010</t>
  </si>
  <si>
    <t>с.Лиляново, общ. Сандански</t>
  </si>
  <si>
    <t>В момента на проверката цеха не работи.Вратата е заключена. При оглед на терена около цеха се наблюдава, че поточната линия за бутилиране не е демонтирана в цеха има складирани палета с празни бутилки.</t>
  </si>
  <si>
    <t>покана за съставяне на АУАН №КД-04-1/15.01.2016</t>
  </si>
  <si>
    <t>гр.Кюстендил, ул. "Хаджи Димитър" №50А и ул."Ракла" №16</t>
  </si>
  <si>
    <t>Посещение  на два адреса на г-жа Веселка Хаджиийска за връчване на писмо с изх.№КД-04-26/06.10.2015 г. И на двата адреса същата не бе открита и писмото не се връчи.</t>
  </si>
  <si>
    <t>с.Гърляно, общ. Кюстендил</t>
  </si>
  <si>
    <t>Посещение на адреса на управление на ЕТ "Валентин Василев - Вилон" в с.Гърляно, общ Кюстендил за връчване на писмо - покана за АУАН. На посочения адрес собственикът на ЕТ - г-н Валентин Василев не бе открит и писмото не се връчи.</t>
  </si>
  <si>
    <t xml:space="preserve">Връчване на покана за съставяне на АУАН </t>
  </si>
  <si>
    <t xml:space="preserve">Връчване на писмо с отговор по представена в БД ЗБР декларация по чл. 194б от ЗВ. </t>
  </si>
  <si>
    <t>01610087/16.06.2008</t>
  </si>
  <si>
    <t>"Синаница ВВ" АД, гр. Сандански</t>
  </si>
  <si>
    <t>Връчване на писмо с изх.№КД-03-15/08.01.2016 г. на управителя на  "Костов ЕМК" ООД</t>
  </si>
  <si>
    <t>"Костов ЕМК" ООД</t>
  </si>
  <si>
    <t>р.Речичка</t>
  </si>
  <si>
    <t>бензиностанция и автомивка</t>
  </si>
  <si>
    <t>Автомивката работи и от дейността и се формират отпадъчни води. Същите постъпват в бетонов канал, след него в шахта и след това посредством тръба се заустват в р.Речичка. За заустване то "Станд ойл" ЕООД-наемател на обекта, съгласно представен в момента на проверката догово за наем, не притежава разрешително за заустване на отпадъчни води.</t>
  </si>
  <si>
    <t>"Станд ойл" ЕООД, гр.Сандански</t>
  </si>
  <si>
    <t>20.01.2016</t>
  </si>
  <si>
    <t>гр. Брезник</t>
  </si>
  <si>
    <t>НМВ "Желязната вода"</t>
  </si>
  <si>
    <t>ВС "Галерията"</t>
  </si>
  <si>
    <t>Пробонабиране с цел извършване на пълен химичен анализ</t>
  </si>
  <si>
    <t>21.01.2016</t>
  </si>
  <si>
    <t>сондажни кладенци</t>
  </si>
  <si>
    <t>имот №21498.350.68 по кадастралния план на гр. Добринище</t>
  </si>
  <si>
    <t>При извършената проверка не се констатира незаконно изградено водовземно съоръжение</t>
  </si>
  <si>
    <t>Автосервиз, складова база и шивашки цех, изградени в имот №001030 по плана на гр.Петрич</t>
  </si>
  <si>
    <t>Извърши се пломбиране на водомерно устройство за измерване на полвани водни обеми от СК за водоснабдяване на автосервиз, складова база и шивашки цех, изградени в имот №001030 по плана на гр.Петрич. Пломбира се с 2 бр.пломби със знака на МОСВ/БДБл Заведе се дневник за отчет на показанията на ВУ. В момента на проверката се извършва водовземане за пълнене на бетонов резервоар с цел поддържане на противопожарен резерв. Отпадъчните води, формирани от обекта се отвеждат във водоплътна изгребна яма, откъдето помпажно се подава към канализационната мрежа на гр.Петрич.Не се представи договор с ВиК оператора за отвеждане на отпадъчните води.Предписание: Да се представи договор с ВиК оператор.</t>
  </si>
  <si>
    <t>"Метеора" ООД, гр.Петрич</t>
  </si>
  <si>
    <t>Сондаж №1 ВКП и Сондаж №2 хг на НМВ "Рупите"</t>
  </si>
  <si>
    <t>Хигиенна баня и басейни в м."Рупите", общ.Петрич</t>
  </si>
  <si>
    <t>Хигиенната баня работи. Извършва се водовземане от Сондаж 1 ВКП и Сондаж 1 хг на НМВ "Рупите" за хигиенни нужди и пълнене на басейни. Същите са изградени в имот №000284, м. "Рупите" - смесена собственост.Банята, басейните и обслужващата сграда към тях се стопанисват от ЕТ "Младен Асенов М и М", гр.Петрич.Към момента на проверката не са уредени взаимоотношенията между собственика на имота и ползвателя на обекта. С Решение №64/22.02.2011 г. на Министъра на ОСВ находището е предоставено за безвъзмездно ползване на Община Петрич. За водовземане на мин.вода на името на ЕТ "Младен Асенова МиМ" в Община Петрич има открита процедура. Заявлението е внесено в ОА-Петрич . В хода на проверката се установи наличие на водовземно съоръжение - СК, от който се ползва вода за банята, за водовземане от който не се представи разрешително.</t>
  </si>
  <si>
    <t>проверка по сигнал с вх.№РД-11-22/13.01.2016 г. от Областна администрация - Благоевград</t>
  </si>
  <si>
    <t>с.Капатово, общ. Петрич</t>
  </si>
  <si>
    <t>3 бр. СК и р. Мелнишка</t>
  </si>
  <si>
    <t>цех за рециклиране на пластмаса и пластмасови изделия</t>
  </si>
  <si>
    <t xml:space="preserve">В момента на проверката обекта работи. Обектът е собственост на "Бестпластик" ООД и е отдаден под наем на "Екорепласт" ЕООД. За водоснабдяване на обекта се извършва водовземане от 3 броя СК. В момента на проверката се извършва водовземане от два от трите кладенеца. Извърши се проверка и отчет на монтираните водомерни устройства за измеране на ползваните водни обеми от кладенците. Отчетът на водомер с номер 000123 на СК-1, който е с показание 052442 м3. Отчетът на водомер с номер 0027778 на СК-2, е с показание  062634 м3. Отчетът на водомер с номер 0010434 на СК-3, е с показание 173494 м3. Формираните отпадъчни води от производствения процес преминават през 3 бр. утайници  и се заустват в р. Мелнишка. Заснеха с GPS географските координати на мястото на заустване. За водовземане от трите броя кладенци на името на "Бестпластик" ООД е издадено Разрешително за водовземане 41530056/12.09.2011 г. За заустване на отпадъчни води на името на "Бестпластик" ООД е издадено разрешително за заустване 43120058/01.10.2012 г.Къмомента на проверката "Екорепласт" ЕООД - наемател на обекта не притежава разрешително за водовземане и разрешително за заустване. </t>
  </si>
  <si>
    <t>Във връзка с връчване на наказателно постановление е посетен адреса на управление на  "Нанов" ООД, гр.Петрич на адрес:гр.Петрич, ул."Папульов" №16. При посещение на адреса, управителят  на дружеството - г-н Кънчо Нанов не бе открит.</t>
  </si>
  <si>
    <t>Във връзка с връчване на писмо е посетен адреса на управление на  ЕТ "Г.Б.Стамчев-Георги Борисов Стамчев", гр.Петрич на адрес:гр.Петрич, ул."Д-р Асен Златаров" №6. При посещение на адреса, собственикът - г-н Георги Стамчев не бе открит.</t>
  </si>
  <si>
    <t>с. Капатово, общ. Петрич</t>
  </si>
  <si>
    <t>Цех за преработка и рециклиране  на отпадъчни пластмаси</t>
  </si>
  <si>
    <t xml:space="preserve">Извършихме проверка на обекта с цел връчване на  2 бр. покани и уведомления и три броя АУПДВ. На адреса , на който се намира цеха не бяха открити управителите на "Бестпластик" и "Екорепласт" с цел връчване на горепосочените документи. </t>
  </si>
  <si>
    <t>26.01.2016g.</t>
  </si>
  <si>
    <t>ПТБ "Торготерм"АД</t>
  </si>
  <si>
    <t>В момента на проверката не се извършва водовземане  от сондажен калденец.Помпата работи в автоматичен режим.За измерване на ПВО е монтирано ново ВУ марка Беласица, с номер 00249. ВУ се пломбира с един брой пломба със знака на МОСВ/БД БЛ като пломбажната тел обхваща холендър и два отвора на корпуса на водомера и тялото му при показание 00304 куб.м. Пломбата обхващаща спирателен кран в затворено положение ппреди водомера е здрава. Извърши се препломбиране с един брой пломба  БМВ свързваща смукателния тръбопровод със помпата.Води се дневник.</t>
  </si>
  <si>
    <t>41590020/12.10.2007г.</t>
  </si>
  <si>
    <t>"Торготерм "АД, гр.Кюстендил</t>
  </si>
  <si>
    <t>26.01.2016г.</t>
  </si>
  <si>
    <t>"Гошев инвест"ЕООД, гр.Кюстендил</t>
  </si>
  <si>
    <t>При проверката на автомивката ,изградена на ул.Хаджи Димитър" 50А, гр.Кюстендил се установи, че ВС - кладенец изградено под площадката на автомивката в мазе под сградата е ликвидирано.Демонтирана е помпата и хидрофорна уредба и устието на кладенеца е бетонирано.</t>
  </si>
  <si>
    <t>"Гошев инвест" ЕООД, гр.Кюстендил</t>
  </si>
  <si>
    <t>Булмаркет - Кюстендил" ООД, гр.Кюстендил</t>
  </si>
  <si>
    <t xml:space="preserve">По време на проверката на акцизен склад за пропан- бутан изграден в земл. На с.Скриняно се установи, че: ШК - 1 е ликвидиран съгласно представения и одобрен от Директора нажБД ЗБР проект за ликвидиране. ШК- 2 е подготвен за консервиране. На надземната част в горния краи на бетоновия пръстен са вградени по 2 броя железни халки. Устието на кладенеца е затворено с железобетонен капак на който също са вградени по 2 бр. срещуположни халки. Извърши се консервиране с два броя пломби със знака на МОСВ/БДБл обхващащи халка от капака и хал;ка от пръстена. </t>
  </si>
  <si>
    <t>с.Слокощица, общ.Кюстендил</t>
  </si>
  <si>
    <t>р.Новоселска</t>
  </si>
  <si>
    <t>Проверения участък е обрасъл с дървесна и храстовидна растителност. Десния бряг на реката в следствие на преминаване на високи води е ерозирал.</t>
  </si>
  <si>
    <t>"Спорт експерт" ЕООД, Кюстендил</t>
  </si>
  <si>
    <t>връчване на Наказателно постановление</t>
  </si>
  <si>
    <t>"Ащартроник" ЕООД, Кюстендил</t>
  </si>
  <si>
    <t>връчване на Наказателно постановление и писмо</t>
  </si>
  <si>
    <t>28.01.2016г.</t>
  </si>
  <si>
    <t>Кравеферма, изградена в имот №028028, землище на с.Хвостяне, общ.Гърмен</t>
  </si>
  <si>
    <t>Кравефермата е изградена в имот №028028, землище на с.Хвостяне, общ.Гърмен и е собственост на Емурла Хюсеин Караюсеин. Отглеждат се екстензивно 20 бр.крави за млекодобив. Водоснабдява се от водопроводната мрежа на селото.Има монтиран водомер, който е пломбиран от ВиК оператор.Отпадъчните води се отвеждат по тръба ф 200 с дължина около 30 м в дере, преминаващо в района на селото. За заустване в дерето г-н Караюсеин няма разрешително за заустване. Предписание: Да се преустанови ползването на дерето за заустване на отпадъчни води, формирани от стопанската дейност на крафермата.Срок: Незабавно</t>
  </si>
  <si>
    <t>сигнал от РИОСВ с вх.№РД-11-18/12.01.2016 г.</t>
  </si>
  <si>
    <t>Емурла Хюсеин Караюсеин</t>
  </si>
  <si>
    <t>8.10.</t>
  </si>
  <si>
    <t>29.01.2016г.</t>
  </si>
  <si>
    <t>Договор №10067/21.04.2015 г.- сключен между ПУДООС и Община Петрич</t>
  </si>
  <si>
    <t>ШК-1 в Производствена база "Оникс 2014" м. "Ормана" с. Крупник общ. Симитли</t>
  </si>
  <si>
    <t>Извърши се пломбиране на водомерно устройство за измерване на полвани водни обеми от ШК -1 за водоснабдяване на  ТМСИ, изградени в имот №009051 м. "Ормана" с. Крупник общ. Симитли .За измерване на ПВО е монтирано ново ВУ марка Zenner, с номер 12057659.Пломбира се с 1 бр.пломби със знака на МОСВ/БДБл.Заведе се дневник за отчет на показанията на ВУ. В момента на проверката не се извършва водовземане. В БД "ЗБР" се води процедура по издаване на Разрешително за заустване на отпадъчни води за обекта.</t>
  </si>
  <si>
    <t>41530096/03.09.2015г.</t>
  </si>
  <si>
    <t>Оникс 2014 ЕООД</t>
  </si>
  <si>
    <t>р. Брезнишка</t>
  </si>
  <si>
    <t>МВЕЦ "Водемил" и водохващане на р. Брезнишка</t>
  </si>
  <si>
    <t>Извърши се пломбиране на разходомерно устройство за измерване на полвани водни обеми в сградоцентралата на МВЕЦ "Водемил" .РУ е  марка - AFLOW UT, с номер UTN1500013. Oтчетът на показанието в момента на проверката е 952000 куб. м. Пломбира се с 1 бр.пломби със знака на МОСВ/БДБл.Води  се дневник за отчет на показанията на РУ. В момента на проверката  се извършва водовземане и МВЕЦ работи с мощност 230kW. През рибия проход на водохващането се осигуряват необходимите водни количества за нормално функциониране на екосистемите в коритото на р. Брезнишка.</t>
  </si>
  <si>
    <t>41140086/01.07.2010г.</t>
  </si>
  <si>
    <t>Водемил ЕООД Кресна</t>
  </si>
  <si>
    <t>хотел "Свети Никола"</t>
  </si>
  <si>
    <t xml:space="preserve">Извърши се препломбирания на  две устройства за измерване на полвани водни обеми минерална вода в сградата  на хотел "Свети Никола"- гр. Сандански .ВУ с номер 0004393 отчитащ общия воден ползван обем е с показание 024228 куб.м. ВУ със сер.номер 000565 отчитчащ водните обеми за профилактика е с показание 0000,689 куб.м..  Двете водомерни устройстав се пломбираха  с  по 1 бр.пломби със знака на МОСВ/БДБл.Води  се дневник за отчет на показанията на ВУ. В момента на проверката  се извършва водовземане. </t>
  </si>
  <si>
    <t>4161007/02.08.2011 г.</t>
  </si>
  <si>
    <t>Свети Никола ЕООД</t>
  </si>
  <si>
    <t>Автомивка, изградена в УПИ VІІ, кв.36 по плана на с.Хвостяне, общ.Гърмен</t>
  </si>
  <si>
    <t>Автомивка е изградена в УПИ VІІ, кв.36 по плана на с.Хвостяне, общ.Гърмен и е действаща. Водоснабдява се от водопроводната мрежа на селото.Има монтиран водомер, който отчита преминаващите през него водни количества.Отпадъчните води преминават през каломаслоуловители, общ двусекционен утаител и се отвеждат по тръба ф 100 до оградата на имота,откъдето по канал земен профил с дължина около 300 м в дере, преминаващо в района на селото. За заустване в дерето ЕТ "Неждет Бакалов-Мустафа Бакалов-Бакал" няма разрешително за заустване. Предписание: Да се преустанови ползването на дерето за заустване на отпадъчни води, формирани от стопанската дейност на автомивката.Срок: Незабавно</t>
  </si>
  <si>
    <t>ЕТ "Неждет Бакалов-Мустафа Бакалов-Бакал", с.Хвостяне</t>
  </si>
  <si>
    <t>Петрич</t>
  </si>
  <si>
    <t>Връчване на писмо с изх.№ П-3/29.01.2016 г. на собственика на Илиан Ушев - управител на В и К Петрич и кмета на Община Петрич - г-н Бръчков</t>
  </si>
  <si>
    <t>Връчване на писмо с изх.№КД-03-469/29.01.2016 г. на собственика на ЕТ "Неждет Бакалов-Мустафа Бакалов-Бакал", с.Хвостяне</t>
  </si>
  <si>
    <t>30.01.2016г.</t>
  </si>
  <si>
    <t xml:space="preserve">р. Места </t>
  </si>
  <si>
    <t>участък от р. Места в земл. на с. Огняново на разстояние около 2 км над разрушената дясна дига при км. 14+750</t>
  </si>
  <si>
    <t>Във връзка с получен сигнал за извършване  на нерегламентиран добив на инертни материали в леглото на река Места беше извършена проверка на участък от реката в земл. на с. Огняново, общ. Гърмен, на левия бряг на разстояние около 2 км. над скъсаната дясна дига при км. 14+750. По време на проверката не се констатира извършване на добив на наносни отложения в гореописания участък. На левия бряг на река Места непосредствено до водното течение се надлюдават пресни следи за извършен скорошен добив на инертни материали.</t>
  </si>
  <si>
    <t>с. Сенокос, общ. Балчик, обл. Добрич</t>
  </si>
  <si>
    <t>ТК ,,Димов 2002-Сенокос"</t>
  </si>
  <si>
    <t>УПВР-28/08.12.2015г.</t>
  </si>
  <si>
    <t>Част от имота е продадена на ,,Корн Паулард Електриси" ООД и ВС е в тази част</t>
  </si>
  <si>
    <t>2152 0229/07.06.2012</t>
  </si>
  <si>
    <t>,,Димов 2002" ЕООД</t>
  </si>
  <si>
    <t>27.01.2016г.</t>
  </si>
  <si>
    <t>с.Ген Кантарджиево, общ.Аксаково, обл.Варна</t>
  </si>
  <si>
    <t>речен учстък</t>
  </si>
  <si>
    <t>речен участък</t>
  </si>
  <si>
    <t>Проверка по жалба № СЖ-44/5/18.01.2016г. Речен участък меджу два моста с дължина 50 м. Речният участък е почистен, но под мостовете са наслоени тинести отпадъци и светлите отвори са стеснени. Дадено е предписание на кмета на общ. Аксаково за почистване на тинестите отпадъци под мостовете.</t>
  </si>
  <si>
    <t>сондаж Р-119х</t>
  </si>
  <si>
    <t>по документи</t>
  </si>
  <si>
    <t>извършена документална проверка на такси водовземане  цел изготвяне на АУПДВ</t>
  </si>
  <si>
    <t>2161 0036/15.11.2012</t>
  </si>
  <si>
    <t>Геотерминженеринг - БГ ЕООД</t>
  </si>
  <si>
    <t>сондаж Р-6х</t>
  </si>
  <si>
    <t>2161 0029/25.06.2012</t>
  </si>
  <si>
    <t>"Шипка - Фуат-Гювен-Варна"</t>
  </si>
  <si>
    <t>по документи в БДЧР</t>
  </si>
  <si>
    <t>ТК "Киров - Хаджи Димитър</t>
  </si>
  <si>
    <t>Няма представени тех. Характеристики на помпеното оборудване. Непълен хим. анализ на водата от ТК. Дадени 2 бр предписания: 1.Да се оборудва водовземното съоръжение ТК "Киров-Хаджи Димитър" и да се представи в БД тех. Характеристика на помпата.                                                                                             2.Да извърши хим.анализ на липсващите елементи.</t>
  </si>
  <si>
    <t>ЗП Светлозар Каров</t>
  </si>
  <si>
    <t>ШК "Паркове и градини - Игнатиево"</t>
  </si>
  <si>
    <t>Няма представени геодезични координат и топографска карта. Няма представени тех. Характеристики на помпеното оборудване. Непълен хим. анализ на водата от ШК. Дадени 3 бр предписания: 1. Да се представи в БД геодезични координат и топографска карта. 2.Да се оборудва водовземното съоръжение ШК "Паркове и градини-Игнатиево" и да се представи в БД тех. характеристика на помпата.                                                                                             3.Да извърши хим.анализ на липсващите елементи.</t>
  </si>
  <si>
    <t>"Нотил"ООД</t>
  </si>
  <si>
    <t>ТК-2"Нотил-Въглен"</t>
  </si>
  <si>
    <t>Не са представени в БД документи необходими за приемане на ВС. Дадени предписания: 4 бр.                                        1. Да представи документи за местоположение на съоръжението.                                                                      2. Документи за съответствие на материалите.                                                       3.Данни за лицата включени в комисията.                                     4. Тех. характеристика на помпата.</t>
  </si>
  <si>
    <t xml:space="preserve">№ 21520289/ 07.02.2014 г. </t>
  </si>
  <si>
    <t>ТК-2"Нотил-Изворско"</t>
  </si>
  <si>
    <t>Не са представени в БД документи необходими за приемане на ВС. Дадени предписания: 4 бр.                                        1. Да представи документи за местоположение на съоръжението.                                                                      2. Документи за съответствие на материалите.                                                       3.Данни за лицата включени в комисията.                          4. Тех. характеристика на помпата.</t>
  </si>
  <si>
    <t xml:space="preserve">№ 21520290/ 10.02.2014 г. </t>
  </si>
  <si>
    <t>с. Блъсково, община Провадия, област Варна</t>
  </si>
  <si>
    <t>ТК-1 ,,Дивес Агро – Блъсково“</t>
  </si>
  <si>
    <t>земеделски култури</t>
  </si>
  <si>
    <t>Съоръжението е прието без забележки. Съставен е АУАН за това, че дружеството не е уведомило БДЧР за изграденото съоръжение в 15-дневния срок.</t>
  </si>
  <si>
    <t>АУАН №1/ 14.01.2016 г.</t>
  </si>
  <si>
    <t>№ 21520275/01.11.2013г</t>
  </si>
  <si>
    <t>„Дивес Агро“ ЕООД</t>
  </si>
  <si>
    <t>с. Тополи, общ. Варна</t>
  </si>
  <si>
    <t>РКС-3243/28.12.2006г.</t>
  </si>
  <si>
    <t>20.01.2016г.</t>
  </si>
  <si>
    <t>"Агроал" ЕООД</t>
  </si>
  <si>
    <t>нама хим анализ</t>
  </si>
  <si>
    <t>АУАН № 2/20.01.2016г.</t>
  </si>
  <si>
    <t>2152 0285/ 28.02.2014г.</t>
  </si>
  <si>
    <t>Агроал ЕООД</t>
  </si>
  <si>
    <t>с. Било, общ. Каварна, обл. Добрич</t>
  </si>
  <si>
    <t>"Юникс" ЕООД</t>
  </si>
  <si>
    <t>АУАН № 3/22.01.2016г.</t>
  </si>
  <si>
    <t>2152 0041/ 01.04.2008г.</t>
  </si>
  <si>
    <t>с. Езерец, общ. Шабла, обл. Добрич</t>
  </si>
  <si>
    <t>Живко Петров Узунов</t>
  </si>
  <si>
    <t>АУАН № 6/22.01.2016г.</t>
  </si>
  <si>
    <t>2152 0244/ 18.01.2013г.</t>
  </si>
  <si>
    <t>25.01.2016г.</t>
  </si>
  <si>
    <t>гр. Игнатиево</t>
  </si>
  <si>
    <t>АУАН № 7/25.01.2016г.</t>
  </si>
  <si>
    <t>21590152/16.08.2013г.</t>
  </si>
  <si>
    <t>Валентин Атанасов Стоянов</t>
  </si>
  <si>
    <t>,,ХМБ-Агрополис" ЕООД</t>
  </si>
  <si>
    <t>АУАН № 8/25.01.2016г.</t>
  </si>
  <si>
    <t>21520032/07.01.2008г.</t>
  </si>
  <si>
    <t>Станислав Иванов Станев</t>
  </si>
  <si>
    <t>19.01.2016г.</t>
  </si>
  <si>
    <t>елпромско дере</t>
  </si>
  <si>
    <t>магазин "Практикер"</t>
  </si>
  <si>
    <t>Стоежът е изпълнен съгласно одобрените ИП и е съобразен с изискванията на Закона за водите и нормативната уредба</t>
  </si>
  <si>
    <t>2277 0057/24.07.2015</t>
  </si>
  <si>
    <t>Практикер ритейл ЕООД</t>
  </si>
  <si>
    <t>05.01.2016 г.</t>
  </si>
  <si>
    <t>0767/14.12.07 г.</t>
  </si>
  <si>
    <t>НСК 211 и НСК 212</t>
  </si>
  <si>
    <t>НСК 211 и НСК 213</t>
  </si>
  <si>
    <t>Изпълнение на предписание на БДЧР</t>
  </si>
  <si>
    <t>Лесопарк Росенец Община Бургас, Област Бургас</t>
  </si>
  <si>
    <t>Извърши се проверка по писмо, вх. № РР-3576/11/04.01.2016 г. на "Виан комерс"ЕООД, относно изпълнени дейности по консервация на водовземно съоръжение - ТК "Виан Комерс - Бургас". Извърши се пломбиране на консервирано водовземно съоръжение.</t>
  </si>
  <si>
    <t>Изпълнение на предписание на БДЧР за почистване на речното русло.</t>
  </si>
  <si>
    <t>с. Кубадин, община Средец, област Бургас</t>
  </si>
  <si>
    <t>язовир в имот № 000239</t>
  </si>
  <si>
    <t>язовир в имот № 000240</t>
  </si>
  <si>
    <t xml:space="preserve">Извърши се проверка на язовир в имот № 000239, ПОС, съгласно Заповед № 118/26.01.2016 г. на Кмет на община Средец. Комисията предлага язовирът да бъде изведен от експлоатация поради неосигурена инженерна сигурност на същия. </t>
  </si>
  <si>
    <t>Неизпълнено предписание на БДЧР за почистване на речното русло.</t>
  </si>
  <si>
    <t>гр. Айтос, община Айтос, област Бургас</t>
  </si>
  <si>
    <t>Извърши се проверка на "ЛПСОВ Симпто", гр. Айтос, във връзка с процедура вх. № РР-3879/09.11.2016 г. Монтирано и пломбирано ИУ. Платени такси ползване за 2015 г. Представени декларация и доклад за 2015 г.</t>
  </si>
  <si>
    <t>№ 2374  0007/ 11.02.2008 г. и Р. № 1024 от 12.12.2012 г.</t>
  </si>
  <si>
    <t>"Симпто" АД</t>
  </si>
  <si>
    <t>гр. Бургас, община Бургас, област Бургас</t>
  </si>
  <si>
    <t>Извършено пломбиране и проверка по условията в разрешителното.Платени такси водоползване за 2015 г. Представени декларация и доклад за 2015 г.</t>
  </si>
  <si>
    <t>№ 2159  0200/ 23.04.2015 г.</t>
  </si>
  <si>
    <t>"Парушеви " ООД</t>
  </si>
  <si>
    <t>6;3</t>
  </si>
  <si>
    <t>гр. Несебър, община Несебър, област Бургас</t>
  </si>
  <si>
    <t>Извършено пломбиране и проверка по условията в разрешителното. Не дължи такси водоползване за 2015 г. Представени декларация и доклад за 2015 г.</t>
  </si>
  <si>
    <t>№ 2153  0151/ 10.12.2015 г.</t>
  </si>
  <si>
    <t>"АТА -61 " ООД</t>
  </si>
  <si>
    <t>с. Просеник, община Руен, област Бургас</t>
  </si>
  <si>
    <t>Извърши се пломбиране на консервирано водовземно съоръжение, съгласно одобрен проект и писмо, вх. № 94-00-636/ 14.01.2016 г. на  ЗП Айше Ахмед Иса., поради изтекъл срок на разрешително.</t>
  </si>
  <si>
    <t>с. Габър, община Созопол</t>
  </si>
  <si>
    <t>1;3</t>
  </si>
  <si>
    <t>с. Габерово,
общ. Поморие,
обл. Бургас</t>
  </si>
  <si>
    <t>бадемова градина</t>
  </si>
  <si>
    <t>Приемане на ново ВС и пломбиране на РУ</t>
  </si>
  <si>
    <t>21520338/
05.10.2015 г</t>
  </si>
  <si>
    <t>"Тракийски бадем България" ЕООД</t>
  </si>
  <si>
    <t xml:space="preserve">АУАН № 9/12.01.16
</t>
  </si>
  <si>
    <t>с.Порой, община Несебър</t>
  </si>
  <si>
    <t xml:space="preserve">В-1, ТК В-3 и Тк В-4, </t>
  </si>
  <si>
    <t>№ 2152 0164/ 22.07.2013 г. и решение № 1622 от 17.08.2015 г.</t>
  </si>
  <si>
    <t>ЗП "Драгомила Вълканова"</t>
  </si>
  <si>
    <t>гр. Средец, община Средец</t>
  </si>
  <si>
    <t>водовземане от река Среецка</t>
  </si>
  <si>
    <t xml:space="preserve"> Съставен АУАН №4/30.11.15</t>
  </si>
  <si>
    <t xml:space="preserve"> АУАН №4/30.11.15</t>
  </si>
  <si>
    <t xml:space="preserve"> чл.48 ал.1,т.11, от  ЗВ</t>
  </si>
  <si>
    <t xml:space="preserve">№ 2119 0002 / 20.04.2010 г.  </t>
  </si>
  <si>
    <t xml:space="preserve"> ЗП Димитър Камбуров</t>
  </si>
  <si>
    <t>с. Росеново, община Средец</t>
  </si>
  <si>
    <t>Съставен  АУАН 5/20.01.16</t>
  </si>
  <si>
    <t xml:space="preserve">  АУАН 5/20.01.16</t>
  </si>
  <si>
    <t xml:space="preserve">№ 2153 0105 / 19.06.2012 г. </t>
  </si>
  <si>
    <t xml:space="preserve">  "ВИ Странджа - ШАТО РОСЕНОВО " АД</t>
  </si>
  <si>
    <t>гр. Несебър община Несебър</t>
  </si>
  <si>
    <t>апарт комплекс</t>
  </si>
  <si>
    <t xml:space="preserve"> АУАН №.10/29.01.16</t>
  </si>
  <si>
    <t xml:space="preserve">№ 2159 0197/ 30.03.2015г. </t>
  </si>
  <si>
    <t>"НЕОСТАР" ЕООД, гр. Айтос</t>
  </si>
  <si>
    <t>мак драйв Бургас</t>
  </si>
  <si>
    <t xml:space="preserve"> АУАН №11/29.01.2016 г.</t>
  </si>
  <si>
    <t xml:space="preserve">№ 2159 0193/ 25.02.2015 г. </t>
  </si>
  <si>
    <t>"СЪНФУУДС БЪЛГАРИЯ" ЕООД</t>
  </si>
  <si>
    <t>ВиК-ШуменООД</t>
  </si>
  <si>
    <t>ВиКООД,гр. Търговище</t>
  </si>
  <si>
    <t>Касиопея - 7 ЕООД</t>
  </si>
  <si>
    <t>с.Кралево,община Търговище,област Търговище</t>
  </si>
  <si>
    <t>р. Кралевска</t>
  </si>
  <si>
    <t>проводимост на река през НМ</t>
  </si>
  <si>
    <t>Осигурена е проводимост. Изпълнено е предписанието на БДЧР.</t>
  </si>
  <si>
    <t>с.Руец,община Търговище,област Търговище</t>
  </si>
  <si>
    <t>дере през с. Руец</t>
  </si>
  <si>
    <t>с.Певец,община Търговище,област Търговище</t>
  </si>
  <si>
    <t>ТК"Родопа-Шумен"</t>
  </si>
  <si>
    <t>няма изготвен и представен хим.анализ за 2015 г</t>
  </si>
  <si>
    <t>чл.48, ал. 1, т. 11</t>
  </si>
  <si>
    <t>21530007/14.05.2007 и реш.№№ 1110/20.05.2013 и 1149/17.07.2013</t>
  </si>
  <si>
    <t>"Родопа Шумен 1884"АД</t>
  </si>
  <si>
    <t>гр. Смядово, община Смядово,област Шумен</t>
  </si>
  <si>
    <t>завод за взривни материали</t>
  </si>
  <si>
    <t>21430005/18.08.2011</t>
  </si>
  <si>
    <t>гр. Нови пазар,община нови пазар,област Шумен</t>
  </si>
  <si>
    <t>5 бр. ШК</t>
  </si>
  <si>
    <t>21520283/08.01.2014</t>
  </si>
  <si>
    <t>"Ла Роз 4" ООД</t>
  </si>
  <si>
    <r>
      <rPr>
        <sz val="10"/>
        <rFont val="Calibri"/>
        <family val="2"/>
      </rPr>
      <t>№</t>
    </r>
    <r>
      <rPr>
        <sz val="10"/>
        <rFont val="Times New Roman"/>
        <family val="1"/>
      </rPr>
      <t xml:space="preserve"> 21520205/ 21.11.2011 г.</t>
    </r>
  </si>
  <si>
    <r>
      <rPr>
        <sz val="10"/>
        <rFont val="Calibri"/>
        <family val="2"/>
      </rPr>
      <t>№</t>
    </r>
    <r>
      <rPr>
        <sz val="10"/>
        <rFont val="Times New Roman"/>
        <family val="1"/>
      </rPr>
      <t xml:space="preserve"> 21590152/ 16.08.2013 г.</t>
    </r>
  </si>
  <si>
    <r>
      <t>ПИ</t>
    </r>
    <r>
      <rPr>
        <sz val="10"/>
        <rFont val="Calibri"/>
        <family val="2"/>
      </rPr>
      <t>№</t>
    </r>
    <r>
      <rPr>
        <sz val="10"/>
        <rFont val="Times New Roman"/>
        <family val="1"/>
      </rPr>
      <t>72709.501.579</t>
    </r>
  </si>
  <si>
    <r>
      <t xml:space="preserve">Кладенецът се намира в имот </t>
    </r>
    <r>
      <rPr>
        <sz val="10"/>
        <rFont val="Calibri"/>
        <family val="2"/>
      </rPr>
      <t>№</t>
    </r>
    <r>
      <rPr>
        <sz val="10"/>
        <rFont val="Times New Roman"/>
        <family val="1"/>
      </rPr>
      <t xml:space="preserve">72709.501.552, който се намира до автомивката в същия имот. Дадено е предписание да се подаде заявление за издаване на разрешително за водовземане от подземни води </t>
    </r>
  </si>
  <si>
    <r>
      <t xml:space="preserve">Сформирана комисия по Заповед на Кмет на община Созопол .Констатира се :Вследствие на падналите  интензивни  валежи в периода 16 -17 - 18.01.2016 г. и високо водно    е разрушена дигата на река Факийска в района : местен път  имот с № 000104, землище с. Габър, с ЕКАТТЕ 14249, община Созопол, област Бургас. Речният участък  с обща дължина 1 км - 500 м. преди и 500 м. след моста е обрасло с дървета и храсти, затрудняващи нормалната проводимост. </t>
    </r>
    <r>
      <rPr>
        <b/>
        <sz val="9"/>
        <rFont val="Times New Roman"/>
        <family val="1"/>
      </rPr>
      <t>1 брой. Да се осигури проводимост на водния обект - река факийска в проверявания участък мост на реката 500 м. по и срещу течението., срок : 29.07.2016 г.</t>
    </r>
  </si>
  <si>
    <r>
      <t xml:space="preserve">Одобрен проект за ликвидация на водовземно съоръжение  - сондаж в имот № 043062, ЗП Димитър Камбуров.  Дадено е  </t>
    </r>
    <r>
      <rPr>
        <b/>
        <sz val="10"/>
        <rFont val="Times New Roman"/>
        <family val="1"/>
      </rPr>
      <t>1 бр. предписание за извършат дейности по ликвидация на водовземно съоръжение - сондаж, в имот 043062, местност „Помпена станция“, гр. Средец, община Средец 22.02.2016 г.</t>
    </r>
  </si>
  <si>
    <r>
      <t xml:space="preserve">Одобрени 3 броя проекти за консервация на ВС ТК-В-1, ТК В-3 и Тк В-4, "Вълканова - Порой" </t>
    </r>
    <r>
      <rPr>
        <b/>
        <sz val="10"/>
        <rFont val="Times New Roman"/>
        <family val="1"/>
      </rPr>
      <t>1 брой Да се извършат предвидените в проекта дейности по консервация на ВС, срок 29.02.2016 г-</t>
    </r>
  </si>
  <si>
    <r>
      <t xml:space="preserve">Съставен 1 бр. АУАН </t>
    </r>
    <r>
      <rPr>
        <sz val="10"/>
        <rFont val="Times New Roman"/>
        <family val="1"/>
      </rPr>
      <t>№.10/29.01.16</t>
    </r>
  </si>
  <si>
    <r>
      <t xml:space="preserve"> Съставен 1 бр. АУАН </t>
    </r>
    <r>
      <rPr>
        <sz val="10"/>
        <rFont val="Times New Roman"/>
        <family val="1"/>
      </rPr>
      <t>№11/29.01.2016 г.</t>
    </r>
  </si>
  <si>
    <r>
      <t xml:space="preserve">АУАН </t>
    </r>
    <r>
      <rPr>
        <b/>
        <sz val="10"/>
        <rFont val="Calibri"/>
        <family val="2"/>
      </rPr>
      <t>№</t>
    </r>
    <r>
      <rPr>
        <b/>
        <sz val="10"/>
        <rFont val="Times New Roman"/>
        <family val="1"/>
      </rPr>
      <t>19/27.01.16</t>
    </r>
  </si>
  <si>
    <r>
      <t xml:space="preserve">АУАН </t>
    </r>
    <r>
      <rPr>
        <b/>
        <sz val="10"/>
        <rFont val="Calibri"/>
        <family val="2"/>
      </rPr>
      <t>№</t>
    </r>
    <r>
      <rPr>
        <b/>
        <sz val="10"/>
        <rFont val="Times New Roman"/>
        <family val="1"/>
      </rPr>
      <t>20/28.01.16</t>
    </r>
  </si>
  <si>
    <r>
      <t xml:space="preserve">АУАН </t>
    </r>
    <r>
      <rPr>
        <b/>
        <sz val="10"/>
        <rFont val="Calibri"/>
        <family val="2"/>
      </rPr>
      <t>№</t>
    </r>
    <r>
      <rPr>
        <b/>
        <sz val="10"/>
        <rFont val="Times New Roman"/>
        <family val="1"/>
      </rPr>
      <t>21/ 28.01.16</t>
    </r>
  </si>
  <si>
    <t>Месец през 2016г.</t>
  </si>
  <si>
    <t>Басейнова дирекция</t>
  </si>
  <si>
    <t>Общ брой  извършени проверки</t>
  </si>
  <si>
    <t>Брой  извършени проверки по разрешителни</t>
  </si>
  <si>
    <r>
      <t>Брой извършени извънредни проверки(</t>
    </r>
    <r>
      <rPr>
        <b/>
        <i/>
        <sz val="10"/>
        <rFont val="Times New Roman"/>
        <family val="1"/>
      </rPr>
      <t>по сигнали, съвместни проверки и др.</t>
    </r>
    <r>
      <rPr>
        <b/>
        <sz val="10"/>
        <rFont val="Times New Roman"/>
        <family val="1"/>
      </rPr>
      <t>)</t>
    </r>
  </si>
  <si>
    <t>Брой дадени предписания</t>
  </si>
  <si>
    <t>Общ брой съставени АУАН</t>
  </si>
  <si>
    <t>Брой съставени АУАН за неизпълнени предписания</t>
  </si>
  <si>
    <t>Брой издадени наказателни постановления</t>
  </si>
  <si>
    <t>Обща стойност на глобите, наложени с наказателни постановления (лв.)</t>
  </si>
  <si>
    <t>Постъпили суми по издадени наказателни постановления (лв.)</t>
  </si>
  <si>
    <t>Брой издадени актове за установяване на публично държавно вземане</t>
  </si>
  <si>
    <t>Обща стойност на вземанията, наложени с актове за установяване публично държавно вземане (лв.)</t>
  </si>
  <si>
    <t>Постъпили суми по влезли в сила актове за установяване на публично държавно вземане (лв.)</t>
  </si>
  <si>
    <t>Постъпили суми, представляващи събрани такси по Закона за водите (лв.)</t>
  </si>
  <si>
    <t>15</t>
  </si>
  <si>
    <t>януари</t>
  </si>
  <si>
    <t>БДДР</t>
  </si>
  <si>
    <t>БДЗБР</t>
  </si>
  <si>
    <t>ОБЩО</t>
  </si>
</sst>
</file>

<file path=xl/styles.xml><?xml version="1.0" encoding="utf-8"?>
<styleSheet xmlns="http://schemas.openxmlformats.org/spreadsheetml/2006/main">
  <numFmts count="5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лв&quot;;[Red]\-#,##0.00\ &quot;лв&quot;"/>
    <numFmt numFmtId="173" formatCode="#,##0.00\ &quot;лв&quot;;[Red]#,##0.00\ &quot;лв&quot;"/>
    <numFmt numFmtId="174" formatCode="#,##0.00\ _л_в"/>
    <numFmt numFmtId="175" formatCode="dd\.mm\.yyyy\ &quot;г.&quot;;@"/>
    <numFmt numFmtId="176" formatCode="dd\.mm\.yyyy"/>
    <numFmt numFmtId="177" formatCode="0.00;[Red]0.00"/>
    <numFmt numFmtId="178" formatCode="0.000"/>
    <numFmt numFmtId="179" formatCode="[$-409]dddd\,\ mmmm\ dd\,\ yyyy"/>
    <numFmt numFmtId="180" formatCode="yyyy\-mm\-dd;@"/>
    <numFmt numFmtId="181" formatCode="mmm\-yyyy"/>
    <numFmt numFmtId="182" formatCode="#,##0.00\ _л_в;[Red]#,##0.00\ _л_в"/>
    <numFmt numFmtId="183" formatCode="0.0000"/>
    <numFmt numFmtId="184" formatCode="0.0"/>
    <numFmt numFmtId="185" formatCode="#,##0.00_ ;[Red]\-#,##0.00\ "/>
    <numFmt numFmtId="186" formatCode="#,##0.00\ _л_в_.;[Red]#,##0.00\ _л_в_."/>
    <numFmt numFmtId="187" formatCode="#,##0.00\ &quot;лв&quot;"/>
    <numFmt numFmtId="188" formatCode="0;[Red]0"/>
    <numFmt numFmtId="189" formatCode="[$-402]dd\ mmmm\ yyyy\ &quot;г.&quot;"/>
    <numFmt numFmtId="190" formatCode="&quot;Yes&quot;;&quot;Yes&quot;;&quot;No&quot;"/>
    <numFmt numFmtId="191" formatCode="&quot;True&quot;;&quot;True&quot;;&quot;False&quot;"/>
    <numFmt numFmtId="192" formatCode="&quot;On&quot;;&quot;On&quot;;&quot;Off&quot;"/>
    <numFmt numFmtId="193" formatCode="[$€-2]\ #,##0.00_);[Red]\([$€-2]\ #,##0.00\)"/>
    <numFmt numFmtId="194" formatCode="#,##0.00\ _л_в_."/>
    <numFmt numFmtId="195" formatCode="d\.m\.yyyy\ &quot;г.&quot;;@"/>
    <numFmt numFmtId="196" formatCode="dd\.mm\.yyyy\ &quot;г.&quot;"/>
    <numFmt numFmtId="197" formatCode="dd\.m\.yyyy\ &quot;г.&quot;;@"/>
    <numFmt numFmtId="198" formatCode="[$-409]d\-mmm\-yy;@"/>
    <numFmt numFmtId="199" formatCode="hh:mm:ss\ &quot;ч.&quot;"/>
    <numFmt numFmtId="200" formatCode="_-* #,##0\ &quot;лв&quot;_-;\-* #,##0\ &quot;лв&quot;_-;_-* &quot;-&quot;\ &quot;лв&quot;_-;_-@_-"/>
    <numFmt numFmtId="201" formatCode="_-* #,##0\ _л_в_-;\-* #,##0\ _л_в_-;_-* &quot;-&quot;\ _л_в_-;_-@_-"/>
    <numFmt numFmtId="202" formatCode="_-* #,##0.00\ &quot;лв&quot;_-;\-* #,##0.00\ &quot;лв&quot;_-;_-* &quot;-&quot;??\ &quot;лв&quot;_-;_-@_-"/>
    <numFmt numFmtId="203" formatCode="_-* #,##0.00\ _л_в_-;\-* #,##0.00\ _л_в_-;_-* &quot;-&quot;??\ _л_в_-;_-@_-"/>
    <numFmt numFmtId="204" formatCode="dd/mm/yyyy\ &quot;г.&quot;;@"/>
    <numFmt numFmtId="205" formatCode="#,##0.000"/>
    <numFmt numFmtId="206" formatCode="#,##0.00;[Red]#,##0.00"/>
    <numFmt numFmtId="207" formatCode="mmm/yyyy"/>
    <numFmt numFmtId="208" formatCode="#,##0.00\ &quot;лв.&quot;"/>
  </numFmts>
  <fonts count="66">
    <font>
      <sz val="10"/>
      <name val="Arial"/>
      <family val="0"/>
    </font>
    <font>
      <sz val="8"/>
      <name val="Arial"/>
      <family val="2"/>
    </font>
    <font>
      <sz val="9"/>
      <name val="Arial"/>
      <family val="2"/>
    </font>
    <font>
      <sz val="10"/>
      <name val="Times New Roman"/>
      <family val="1"/>
    </font>
    <font>
      <b/>
      <sz val="8"/>
      <name val="Tahoma"/>
      <family val="2"/>
    </font>
    <font>
      <sz val="8"/>
      <name val="Tahoma"/>
      <family val="2"/>
    </font>
    <font>
      <sz val="10"/>
      <color indexed="8"/>
      <name val="Arial"/>
      <family val="2"/>
    </font>
    <font>
      <sz val="11"/>
      <color indexed="8"/>
      <name val="Calibri"/>
      <family val="2"/>
    </font>
    <font>
      <sz val="9"/>
      <name val="Times New Roman"/>
      <family val="1"/>
    </font>
    <font>
      <sz val="9"/>
      <color indexed="8"/>
      <name val="Arial"/>
      <family val="2"/>
    </font>
    <font>
      <b/>
      <sz val="9"/>
      <name val="Tahoma"/>
      <family val="2"/>
    </font>
    <font>
      <sz val="9"/>
      <name val="Tahoma"/>
      <family val="2"/>
    </font>
    <font>
      <sz val="11"/>
      <color indexed="8"/>
      <name val="Arial"/>
      <family val="2"/>
    </font>
    <font>
      <sz val="10"/>
      <name val="Calibri"/>
      <family val="2"/>
    </font>
    <font>
      <b/>
      <sz val="10"/>
      <name val="Times New Roman"/>
      <family val="1"/>
    </font>
    <font>
      <b/>
      <sz val="10"/>
      <name val="Calibri"/>
      <family val="2"/>
    </font>
    <font>
      <b/>
      <sz val="9"/>
      <color indexed="9"/>
      <name val="Arial"/>
      <family val="2"/>
    </font>
    <font>
      <sz val="11"/>
      <color indexed="10"/>
      <name val="Calibri"/>
      <family val="2"/>
    </font>
    <font>
      <sz val="11"/>
      <name val="Times New Roman"/>
      <family val="1"/>
    </font>
    <font>
      <sz val="7"/>
      <name val="Tahoma"/>
      <family val="2"/>
    </font>
    <font>
      <b/>
      <sz val="7"/>
      <name val="Tahoma"/>
      <family val="2"/>
    </font>
    <font>
      <sz val="11"/>
      <name val="Calibri"/>
      <family val="2"/>
    </font>
    <font>
      <sz val="10"/>
      <color indexed="8"/>
      <name val="Calibri"/>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b/>
      <i/>
      <sz val="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59" fillId="0" borderId="0">
      <alignment/>
      <protection/>
    </xf>
    <xf numFmtId="0" fontId="44"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0" fillId="0" borderId="0">
      <alignment/>
      <protection/>
    </xf>
  </cellStyleXfs>
  <cellXfs count="266">
    <xf numFmtId="0" fontId="0" fillId="0" borderId="0" xfId="0" applyAlignment="1">
      <alignment/>
    </xf>
    <xf numFmtId="0" fontId="0" fillId="0" borderId="0" xfId="0" applyAlignment="1">
      <alignment wrapText="1"/>
    </xf>
    <xf numFmtId="0" fontId="0" fillId="0" borderId="0" xfId="0" applyAlignment="1">
      <alignment horizontal="center"/>
    </xf>
    <xf numFmtId="0" fontId="2" fillId="0" borderId="0" xfId="0" applyFont="1" applyAlignment="1">
      <alignment/>
    </xf>
    <xf numFmtId="0" fontId="1" fillId="0" borderId="0" xfId="0" applyFont="1" applyAlignment="1">
      <alignment vertical="center"/>
    </xf>
    <xf numFmtId="0" fontId="0" fillId="0" borderId="0" xfId="0" applyBorder="1" applyAlignment="1">
      <alignment horizontal="center" vertical="center" wrapText="1"/>
    </xf>
    <xf numFmtId="0" fontId="0" fillId="0" borderId="0" xfId="0" applyFont="1" applyAlignment="1">
      <alignment/>
    </xf>
    <xf numFmtId="0" fontId="1" fillId="4" borderId="10" xfId="0" applyFont="1" applyFill="1" applyBorder="1" applyAlignment="1">
      <alignment horizontal="center" vertical="center"/>
    </xf>
    <xf numFmtId="0" fontId="1" fillId="4" borderId="10" xfId="0" applyFont="1" applyFill="1" applyBorder="1" applyAlignment="1">
      <alignment horizontal="center" vertical="center" wrapText="1"/>
    </xf>
    <xf numFmtId="0" fontId="0" fillId="0" borderId="0" xfId="0" applyBorder="1" applyAlignment="1">
      <alignment horizontal="center"/>
    </xf>
    <xf numFmtId="0" fontId="1" fillId="4" borderId="10" xfId="0" applyFont="1" applyFill="1" applyBorder="1" applyAlignment="1">
      <alignment horizontal="center" vertical="top" wrapText="1"/>
    </xf>
    <xf numFmtId="0" fontId="0"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xf>
    <xf numFmtId="2" fontId="0" fillId="0" borderId="0" xfId="0" applyNumberFormat="1" applyAlignment="1">
      <alignment/>
    </xf>
    <xf numFmtId="2" fontId="2" fillId="32" borderId="11" xfId="0" applyNumberFormat="1" applyFont="1" applyFill="1" applyBorder="1" applyAlignment="1">
      <alignment horizontal="center" vertical="center" wrapText="1"/>
    </xf>
    <xf numFmtId="0" fontId="0" fillId="10" borderId="0" xfId="0" applyFill="1" applyAlignment="1">
      <alignment horizontal="center" vertical="top" wrapText="1"/>
    </xf>
    <xf numFmtId="0" fontId="0" fillId="32" borderId="0" xfId="0" applyFill="1" applyAlignment="1">
      <alignment horizontal="center" vertical="top" wrapText="1"/>
    </xf>
    <xf numFmtId="0" fontId="0" fillId="33" borderId="0" xfId="0" applyFill="1" applyAlignment="1">
      <alignment horizontal="center" vertical="top" wrapText="1"/>
    </xf>
    <xf numFmtId="0" fontId="0" fillId="0" borderId="0" xfId="0" applyAlignment="1">
      <alignment horizontal="center" vertical="top" wrapText="1"/>
    </xf>
    <xf numFmtId="2" fontId="0" fillId="0" borderId="0" xfId="0" applyNumberFormat="1" applyAlignment="1">
      <alignment horizontal="center"/>
    </xf>
    <xf numFmtId="176" fontId="0" fillId="0" borderId="0" xfId="0" applyNumberFormat="1" applyAlignment="1">
      <alignment horizontal="center" wrapText="1"/>
    </xf>
    <xf numFmtId="0" fontId="0" fillId="0" borderId="0" xfId="0" applyAlignment="1">
      <alignment vertical="center"/>
    </xf>
    <xf numFmtId="0" fontId="0" fillId="0" borderId="0" xfId="0"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2" fontId="0" fillId="32" borderId="11" xfId="0" applyNumberFormat="1" applyFont="1" applyFill="1" applyBorder="1" applyAlignment="1">
      <alignment horizontal="center" vertical="center" wrapText="1"/>
    </xf>
    <xf numFmtId="0" fontId="0" fillId="0" borderId="0" xfId="0" applyFont="1" applyAlignment="1">
      <alignment wrapText="1"/>
    </xf>
    <xf numFmtId="2" fontId="0" fillId="0" borderId="0" xfId="0" applyNumberFormat="1" applyFont="1" applyAlignment="1">
      <alignment horizontal="center" wrapText="1"/>
    </xf>
    <xf numFmtId="0" fontId="0" fillId="4" borderId="10"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4" fontId="2" fillId="32" borderId="11" xfId="0" applyNumberFormat="1" applyFont="1" applyFill="1" applyBorder="1" applyAlignment="1" applyProtection="1">
      <alignment horizontal="center" vertical="center" wrapText="1"/>
      <protection/>
    </xf>
    <xf numFmtId="0" fontId="0" fillId="0" borderId="0" xfId="0" applyBorder="1" applyAlignment="1">
      <alignment horizontal="center" wrapText="1"/>
    </xf>
    <xf numFmtId="176" fontId="0" fillId="0" borderId="0" xfId="0" applyNumberFormat="1" applyBorder="1" applyAlignment="1">
      <alignment horizontal="center" wrapText="1"/>
    </xf>
    <xf numFmtId="0" fontId="0" fillId="0" borderId="0" xfId="0" applyBorder="1" applyAlignment="1">
      <alignment horizontal="left" wrapText="1"/>
    </xf>
    <xf numFmtId="0" fontId="0" fillId="0" borderId="0" xfId="0" applyFont="1" applyBorder="1" applyAlignment="1">
      <alignment wrapText="1"/>
    </xf>
    <xf numFmtId="0" fontId="0" fillId="0" borderId="0" xfId="0" applyBorder="1" applyAlignment="1">
      <alignment horizontal="center" vertical="center"/>
    </xf>
    <xf numFmtId="0" fontId="0" fillId="4" borderId="10" xfId="0" applyFont="1" applyFill="1" applyBorder="1" applyAlignment="1">
      <alignment horizontal="center" vertical="center"/>
    </xf>
    <xf numFmtId="0" fontId="2" fillId="0" borderId="14" xfId="0" applyFont="1" applyBorder="1" applyAlignment="1" applyProtection="1">
      <alignment horizontal="left" vertical="top" wrapText="1"/>
      <protection locked="0"/>
    </xf>
    <xf numFmtId="0" fontId="2" fillId="0" borderId="14" xfId="0" applyNumberFormat="1" applyFont="1" applyBorder="1" applyAlignment="1" applyProtection="1">
      <alignment horizontal="left" vertical="top" wrapText="1"/>
      <protection locked="0"/>
    </xf>
    <xf numFmtId="0" fontId="2" fillId="34" borderId="14"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Fill="1" applyAlignment="1" applyProtection="1">
      <alignment horizontal="center" vertical="center" wrapText="1"/>
      <protection locked="0"/>
    </xf>
    <xf numFmtId="0" fontId="2" fillId="0" borderId="14" xfId="0" applyNumberFormat="1"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0" borderId="15" xfId="0" applyFont="1" applyFill="1" applyBorder="1" applyAlignment="1">
      <alignment horizontal="center" vertical="center" wrapText="1"/>
    </xf>
    <xf numFmtId="176" fontId="0" fillId="0" borderId="0" xfId="0" applyNumberForma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xf>
    <xf numFmtId="0" fontId="2" fillId="35" borderId="14" xfId="0" applyNumberFormat="1" applyFont="1" applyFill="1" applyBorder="1" applyAlignment="1" applyProtection="1">
      <alignment horizontal="left" vertical="top" wrapText="1"/>
      <protection locked="0"/>
    </xf>
    <xf numFmtId="0" fontId="0" fillId="0" borderId="0" xfId="0" applyFont="1" applyAlignment="1">
      <alignment vertical="center" wrapText="1"/>
    </xf>
    <xf numFmtId="0" fontId="0" fillId="0" borderId="0" xfId="0" applyFont="1" applyAlignment="1">
      <alignment horizontal="center" vertical="center"/>
    </xf>
    <xf numFmtId="0" fontId="1" fillId="0" borderId="0" xfId="0" applyFont="1" applyAlignment="1">
      <alignment vertical="center"/>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Alignment="1">
      <alignment horizontal="center" vertical="center" wrapText="1"/>
    </xf>
    <xf numFmtId="0" fontId="0" fillId="0" borderId="0" xfId="0" applyNumberFormat="1" applyFont="1" applyFill="1" applyAlignment="1">
      <alignment horizontal="center"/>
    </xf>
    <xf numFmtId="2" fontId="2" fillId="32" borderId="14" xfId="0" applyNumberFormat="1"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4" xfId="0" applyFont="1" applyFill="1" applyBorder="1" applyAlignment="1">
      <alignment horizontal="center" vertical="center" wrapText="1"/>
    </xf>
    <xf numFmtId="0" fontId="1" fillId="4" borderId="14" xfId="0" applyFont="1" applyFill="1" applyBorder="1" applyAlignment="1">
      <alignment horizontal="center" vertical="top" wrapText="1"/>
    </xf>
    <xf numFmtId="1" fontId="16" fillId="24" borderId="10" xfId="0" applyNumberFormat="1" applyFont="1" applyFill="1" applyBorder="1" applyAlignment="1" applyProtection="1">
      <alignment horizontal="center" vertical="center" wrapText="1"/>
      <protection/>
    </xf>
    <xf numFmtId="49" fontId="16" fillId="24" borderId="10" xfId="0" applyNumberFormat="1" applyFont="1" applyFill="1" applyBorder="1" applyAlignment="1" applyProtection="1">
      <alignment horizontal="center" vertical="center" wrapText="1"/>
      <protection/>
    </xf>
    <xf numFmtId="1" fontId="16" fillId="24" borderId="11" xfId="0" applyNumberFormat="1" applyFont="1" applyFill="1" applyBorder="1" applyAlignment="1" applyProtection="1">
      <alignment horizontal="center" vertical="center" wrapText="1"/>
      <protection/>
    </xf>
    <xf numFmtId="49" fontId="16" fillId="24" borderId="11" xfId="0" applyNumberFormat="1" applyFont="1" applyFill="1" applyBorder="1" applyAlignment="1" applyProtection="1">
      <alignment horizontal="center" vertical="center" wrapText="1"/>
      <protection/>
    </xf>
    <xf numFmtId="49" fontId="3" fillId="0" borderId="14" xfId="0" applyNumberFormat="1" applyFont="1" applyBorder="1" applyAlignment="1" applyProtection="1">
      <alignment vertical="top" wrapText="1"/>
      <protection locked="0"/>
    </xf>
    <xf numFmtId="49" fontId="3" fillId="0" borderId="14" xfId="0" applyNumberFormat="1" applyFont="1" applyBorder="1" applyAlignment="1" applyProtection="1">
      <alignment horizontal="left" vertical="top" wrapText="1"/>
      <protection locked="0"/>
    </xf>
    <xf numFmtId="180" fontId="3" fillId="0" borderId="14" xfId="0" applyNumberFormat="1" applyFont="1" applyBorder="1" applyAlignment="1" applyProtection="1">
      <alignment horizontal="center" vertical="top" wrapText="1"/>
      <protection locked="0"/>
    </xf>
    <xf numFmtId="0" fontId="3" fillId="0" borderId="14" xfId="0" applyFont="1" applyBorder="1" applyAlignment="1" applyProtection="1">
      <alignment vertical="top" wrapText="1"/>
      <protection locked="0"/>
    </xf>
    <xf numFmtId="4" fontId="3" fillId="0" borderId="14" xfId="0" applyNumberFormat="1" applyFont="1" applyBorder="1" applyAlignment="1" applyProtection="1">
      <alignment horizontal="right" vertical="top" wrapText="1"/>
      <protection locked="0"/>
    </xf>
    <xf numFmtId="4" fontId="3" fillId="0" borderId="14" xfId="0" applyNumberFormat="1" applyFont="1" applyBorder="1" applyAlignment="1" applyProtection="1">
      <alignment vertical="top" wrapText="1"/>
      <protection locked="0"/>
    </xf>
    <xf numFmtId="49" fontId="3" fillId="0" borderId="14" xfId="0" applyNumberFormat="1" applyFont="1" applyBorder="1" applyAlignment="1" applyProtection="1">
      <alignment horizontal="center" vertical="top" wrapText="1"/>
      <protection locked="0"/>
    </xf>
    <xf numFmtId="0" fontId="18" fillId="0" borderId="14" xfId="0" applyFont="1" applyBorder="1" applyAlignment="1" applyProtection="1">
      <alignment vertical="top" wrapText="1"/>
      <protection locked="0"/>
    </xf>
    <xf numFmtId="0" fontId="3" fillId="0" borderId="14" xfId="0" applyFont="1" applyBorder="1" applyAlignment="1" applyProtection="1">
      <alignment horizontal="left" vertical="top" wrapText="1"/>
      <protection locked="0"/>
    </xf>
    <xf numFmtId="3" fontId="3" fillId="0" borderId="14" xfId="0" applyNumberFormat="1" applyFont="1" applyBorder="1" applyAlignment="1" applyProtection="1">
      <alignment vertical="top" wrapText="1"/>
      <protection locked="0"/>
    </xf>
    <xf numFmtId="180" fontId="3" fillId="0" borderId="14" xfId="0" applyNumberFormat="1" applyFont="1" applyBorder="1" applyAlignment="1" applyProtection="1">
      <alignment vertical="top" wrapText="1"/>
      <protection locked="0"/>
    </xf>
    <xf numFmtId="0" fontId="3" fillId="0" borderId="14" xfId="0" applyNumberFormat="1" applyFont="1" applyBorder="1" applyAlignment="1" applyProtection="1">
      <alignment vertical="top" wrapText="1"/>
      <protection locked="0"/>
    </xf>
    <xf numFmtId="49" fontId="3" fillId="0" borderId="14" xfId="0" applyNumberFormat="1" applyFont="1" applyBorder="1" applyAlignment="1" applyProtection="1">
      <alignment vertical="top" textRotation="90" wrapText="1"/>
      <protection locked="0"/>
    </xf>
    <xf numFmtId="0" fontId="3" fillId="0" borderId="14" xfId="0" applyNumberFormat="1" applyFont="1" applyBorder="1" applyAlignment="1" applyProtection="1">
      <alignment horizontal="center" vertical="top" wrapText="1"/>
      <protection locked="0"/>
    </xf>
    <xf numFmtId="14" fontId="2" fillId="0" borderId="14" xfId="0" applyNumberFormat="1"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4" fontId="2" fillId="0" borderId="14" xfId="0" applyNumberFormat="1" applyFont="1" applyBorder="1" applyAlignment="1" applyProtection="1">
      <alignment horizontal="left" vertical="top" wrapText="1"/>
      <protection locked="0"/>
    </xf>
    <xf numFmtId="49" fontId="2" fillId="0" borderId="14" xfId="0" applyNumberFormat="1" applyFont="1" applyBorder="1" applyAlignment="1" applyProtection="1">
      <alignment horizontal="left" vertical="top" wrapText="1"/>
      <protection locked="0"/>
    </xf>
    <xf numFmtId="0" fontId="2" fillId="0" borderId="14" xfId="77" applyFont="1" applyFill="1" applyBorder="1" applyAlignment="1">
      <alignment horizontal="left" vertical="top"/>
      <protection/>
    </xf>
    <xf numFmtId="204" fontId="2" fillId="0" borderId="14" xfId="77" applyNumberFormat="1" applyFont="1" applyFill="1" applyBorder="1" applyAlignment="1">
      <alignment horizontal="left" vertical="top"/>
      <protection/>
    </xf>
    <xf numFmtId="0" fontId="2" fillId="0" borderId="14" xfId="77" applyFont="1" applyFill="1" applyBorder="1" applyAlignment="1">
      <alignment horizontal="left" vertical="top" wrapText="1"/>
      <protection/>
    </xf>
    <xf numFmtId="0" fontId="2" fillId="0" borderId="14" xfId="77" applyNumberFormat="1" applyFont="1" applyFill="1" applyBorder="1" applyAlignment="1">
      <alignment horizontal="left" vertical="top" wrapText="1"/>
      <protection/>
    </xf>
    <xf numFmtId="0" fontId="2" fillId="0" borderId="14" xfId="76" applyFont="1" applyFill="1" applyBorder="1" applyAlignment="1">
      <alignment horizontal="left" vertical="top"/>
      <protection/>
    </xf>
    <xf numFmtId="204" fontId="2" fillId="0" borderId="14" xfId="76" applyNumberFormat="1" applyFont="1" applyFill="1" applyBorder="1" applyAlignment="1">
      <alignment horizontal="left" vertical="top"/>
      <protection/>
    </xf>
    <xf numFmtId="0" fontId="2" fillId="0" borderId="14" xfId="76" applyFont="1" applyFill="1" applyBorder="1" applyAlignment="1">
      <alignment horizontal="left" vertical="top" wrapText="1"/>
      <protection/>
    </xf>
    <xf numFmtId="1" fontId="2" fillId="0" borderId="14" xfId="76" applyNumberFormat="1" applyFont="1" applyFill="1" applyBorder="1" applyAlignment="1" applyProtection="1">
      <alignment horizontal="left" vertical="top" wrapText="1"/>
      <protection locked="0"/>
    </xf>
    <xf numFmtId="1" fontId="2" fillId="0" borderId="14" xfId="76" applyNumberFormat="1" applyFont="1" applyFill="1" applyBorder="1" applyAlignment="1" applyProtection="1">
      <alignment horizontal="left" vertical="top"/>
      <protection locked="0"/>
    </xf>
    <xf numFmtId="204" fontId="2" fillId="0" borderId="14" xfId="76" applyNumberFormat="1" applyFont="1" applyFill="1" applyBorder="1" applyAlignment="1">
      <alignment horizontal="left" vertical="top" wrapText="1"/>
      <protection/>
    </xf>
    <xf numFmtId="1" fontId="2" fillId="0" borderId="14" xfId="77" applyNumberFormat="1" applyFont="1" applyFill="1" applyBorder="1" applyAlignment="1" applyProtection="1">
      <alignment horizontal="left" vertical="top" wrapText="1"/>
      <protection locked="0"/>
    </xf>
    <xf numFmtId="204" fontId="2" fillId="0" borderId="14" xfId="77" applyNumberFormat="1" applyFont="1" applyFill="1" applyBorder="1" applyAlignment="1">
      <alignment horizontal="left" vertical="top" wrapText="1"/>
      <protection/>
    </xf>
    <xf numFmtId="0" fontId="2" fillId="0" borderId="14" xfId="77" applyFont="1" applyFill="1" applyBorder="1" applyAlignment="1">
      <alignment vertical="top"/>
      <protection/>
    </xf>
    <xf numFmtId="4" fontId="2" fillId="35" borderId="14" xfId="0" applyNumberFormat="1" applyFont="1" applyFill="1" applyBorder="1" applyAlignment="1" applyProtection="1">
      <alignment horizontal="left" vertical="top" wrapText="1"/>
      <protection locked="0"/>
    </xf>
    <xf numFmtId="49" fontId="2" fillId="35" borderId="14" xfId="0" applyNumberFormat="1" applyFont="1" applyFill="1" applyBorder="1" applyAlignment="1" applyProtection="1">
      <alignment horizontal="left" vertical="top" wrapText="1"/>
      <protection locked="0"/>
    </xf>
    <xf numFmtId="14" fontId="2" fillId="35" borderId="14" xfId="0" applyNumberFormat="1" applyFont="1" applyFill="1" applyBorder="1" applyAlignment="1" applyProtection="1">
      <alignment horizontal="left" vertical="top" wrapText="1"/>
      <protection locked="0"/>
    </xf>
    <xf numFmtId="4" fontId="2" fillId="0" borderId="14"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0" fontId="6" fillId="35" borderId="14" xfId="0" applyFont="1" applyFill="1" applyBorder="1" applyAlignment="1">
      <alignment/>
    </xf>
    <xf numFmtId="175" fontId="6" fillId="35" borderId="14" xfId="0" applyNumberFormat="1" applyFont="1" applyFill="1" applyBorder="1" applyAlignment="1">
      <alignment/>
    </xf>
    <xf numFmtId="0" fontId="0" fillId="35" borderId="14" xfId="0" applyFont="1" applyFill="1" applyBorder="1" applyAlignment="1">
      <alignment wrapText="1"/>
    </xf>
    <xf numFmtId="0" fontId="6" fillId="35" borderId="14" xfId="0" applyFont="1" applyFill="1" applyBorder="1" applyAlignment="1">
      <alignment wrapText="1"/>
    </xf>
    <xf numFmtId="0" fontId="0" fillId="35" borderId="14" xfId="0" applyFill="1" applyBorder="1" applyAlignment="1">
      <alignment/>
    </xf>
    <xf numFmtId="0" fontId="0" fillId="35" borderId="14" xfId="0" applyFill="1" applyBorder="1" applyAlignment="1">
      <alignment wrapText="1"/>
    </xf>
    <xf numFmtId="0" fontId="12" fillId="35" borderId="14" xfId="0" applyFont="1" applyFill="1" applyBorder="1" applyAlignment="1">
      <alignment wrapText="1"/>
    </xf>
    <xf numFmtId="175" fontId="0" fillId="35" borderId="14" xfId="0" applyNumberFormat="1" applyFill="1" applyBorder="1" applyAlignment="1">
      <alignment horizontal="center"/>
    </xf>
    <xf numFmtId="175" fontId="0" fillId="35" borderId="14" xfId="0" applyNumberFormat="1" applyFill="1" applyBorder="1" applyAlignment="1">
      <alignment/>
    </xf>
    <xf numFmtId="175" fontId="0" fillId="35" borderId="14" xfId="0" applyNumberFormat="1" applyFill="1" applyBorder="1" applyAlignment="1">
      <alignment vertical="top"/>
    </xf>
    <xf numFmtId="0" fontId="0" fillId="35" borderId="14" xfId="0" applyFill="1" applyBorder="1" applyAlignment="1">
      <alignment vertical="top"/>
    </xf>
    <xf numFmtId="0" fontId="0" fillId="35" borderId="14" xfId="0" applyFill="1" applyBorder="1" applyAlignment="1">
      <alignment vertical="top" wrapText="1"/>
    </xf>
    <xf numFmtId="0" fontId="6" fillId="35" borderId="14" xfId="0" applyFont="1" applyFill="1" applyBorder="1" applyAlignment="1">
      <alignment/>
    </xf>
    <xf numFmtId="175" fontId="0" fillId="35" borderId="14" xfId="0" applyNumberFormat="1" applyFill="1" applyBorder="1" applyAlignment="1">
      <alignment/>
    </xf>
    <xf numFmtId="0" fontId="7" fillId="35" borderId="14" xfId="0" applyFont="1" applyFill="1" applyBorder="1" applyAlignment="1">
      <alignment wrapText="1"/>
    </xf>
    <xf numFmtId="175" fontId="7" fillId="35" borderId="14" xfId="0" applyNumberFormat="1" applyFont="1" applyFill="1" applyBorder="1" applyAlignment="1">
      <alignment/>
    </xf>
    <xf numFmtId="0" fontId="7" fillId="35" borderId="14" xfId="0" applyFont="1" applyFill="1" applyBorder="1" applyAlignment="1">
      <alignment/>
    </xf>
    <xf numFmtId="0" fontId="0" fillId="0" borderId="14" xfId="0" applyBorder="1" applyAlignment="1">
      <alignment wrapText="1"/>
    </xf>
    <xf numFmtId="0" fontId="7" fillId="35" borderId="14" xfId="0" applyFont="1" applyFill="1" applyBorder="1" applyAlignment="1">
      <alignment wrapText="1"/>
    </xf>
    <xf numFmtId="0" fontId="22" fillId="35" borderId="14" xfId="0" applyFont="1" applyFill="1" applyBorder="1" applyAlignment="1">
      <alignment wrapText="1"/>
    </xf>
    <xf numFmtId="0" fontId="6" fillId="35" borderId="17" xfId="0" applyFont="1" applyFill="1" applyBorder="1" applyAlignment="1">
      <alignment wrapText="1"/>
    </xf>
    <xf numFmtId="0" fontId="0" fillId="35" borderId="17" xfId="0" applyFill="1" applyBorder="1" applyAlignment="1">
      <alignment wrapText="1"/>
    </xf>
    <xf numFmtId="0" fontId="0" fillId="35" borderId="17" xfId="0" applyFont="1" applyFill="1" applyBorder="1" applyAlignment="1">
      <alignment wrapText="1"/>
    </xf>
    <xf numFmtId="0" fontId="0" fillId="35" borderId="17" xfId="0" applyFill="1" applyBorder="1" applyAlignment="1">
      <alignment horizontal="right" wrapText="1"/>
    </xf>
    <xf numFmtId="0" fontId="0" fillId="35" borderId="17" xfId="0" applyFill="1" applyBorder="1" applyAlignment="1">
      <alignment horizontal="right" vertical="top" wrapText="1"/>
    </xf>
    <xf numFmtId="0" fontId="7" fillId="35" borderId="17" xfId="0" applyFont="1" applyFill="1" applyBorder="1" applyAlignment="1">
      <alignment wrapText="1"/>
    </xf>
    <xf numFmtId="0" fontId="0" fillId="35" borderId="17" xfId="0" applyFill="1" applyBorder="1" applyAlignment="1">
      <alignment/>
    </xf>
    <xf numFmtId="16" fontId="0" fillId="35" borderId="17" xfId="0" applyNumberFormat="1" applyFill="1" applyBorder="1" applyAlignment="1">
      <alignment wrapText="1"/>
    </xf>
    <xf numFmtId="0" fontId="6" fillId="35" borderId="18" xfId="0" applyFont="1" applyFill="1" applyBorder="1" applyAlignment="1">
      <alignment/>
    </xf>
    <xf numFmtId="0" fontId="0" fillId="35" borderId="18" xfId="0" applyFill="1" applyBorder="1" applyAlignment="1">
      <alignment/>
    </xf>
    <xf numFmtId="0" fontId="0" fillId="35" borderId="18" xfId="0" applyFill="1" applyBorder="1" applyAlignment="1">
      <alignment vertical="top"/>
    </xf>
    <xf numFmtId="0" fontId="7" fillId="35" borderId="18" xfId="0" applyFont="1" applyFill="1" applyBorder="1" applyAlignment="1">
      <alignment/>
    </xf>
    <xf numFmtId="0" fontId="0" fillId="35" borderId="18" xfId="0" applyFill="1" applyBorder="1" applyAlignment="1">
      <alignment wrapText="1"/>
    </xf>
    <xf numFmtId="0" fontId="3" fillId="0" borderId="14"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left" vertical="center" wrapText="1"/>
    </xf>
    <xf numFmtId="0" fontId="14" fillId="0" borderId="14" xfId="0" applyFont="1" applyBorder="1" applyAlignment="1">
      <alignment horizontal="center" vertical="center" wrapText="1"/>
    </xf>
    <xf numFmtId="4" fontId="3" fillId="0" borderId="14"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175" fontId="3" fillId="0" borderId="19"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2" fontId="3" fillId="0" borderId="16" xfId="0" applyNumberFormat="1" applyFont="1" applyFill="1" applyBorder="1" applyAlignment="1">
      <alignment horizontal="center" vertical="center"/>
    </xf>
    <xf numFmtId="2" fontId="3" fillId="0" borderId="1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xf>
    <xf numFmtId="0" fontId="0" fillId="0" borderId="16" xfId="0" applyFill="1" applyBorder="1" applyAlignment="1">
      <alignment horizontal="center" vertical="center"/>
    </xf>
    <xf numFmtId="0" fontId="8" fillId="0" borderId="1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0" fillId="0" borderId="14" xfId="0" applyFill="1" applyBorder="1" applyAlignment="1">
      <alignment/>
    </xf>
    <xf numFmtId="2" fontId="3" fillId="0" borderId="14"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14" fontId="3" fillId="0" borderId="14" xfId="0" applyNumberFormat="1" applyFont="1" applyBorder="1" applyAlignment="1">
      <alignment vertical="center" wrapText="1"/>
    </xf>
    <xf numFmtId="0" fontId="3" fillId="0" borderId="14" xfId="0" applyFont="1" applyBorder="1" applyAlignment="1">
      <alignment vertical="center"/>
    </xf>
    <xf numFmtId="0" fontId="3" fillId="0" borderId="16" xfId="0" applyFont="1" applyBorder="1" applyAlignment="1">
      <alignment horizontal="center" vertical="center"/>
    </xf>
    <xf numFmtId="0" fontId="14" fillId="0" borderId="16" xfId="0" applyFont="1" applyFill="1" applyBorder="1" applyAlignment="1">
      <alignment horizontal="center" vertical="center" wrapText="1"/>
    </xf>
    <xf numFmtId="0" fontId="1" fillId="4" borderId="10" xfId="0" applyFont="1" applyFill="1" applyBorder="1" applyAlignment="1">
      <alignment vertical="center"/>
    </xf>
    <xf numFmtId="0" fontId="2" fillId="32"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32" borderId="14" xfId="0"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2" fontId="0" fillId="0" borderId="14" xfId="0" applyNumberFormat="1" applyBorder="1" applyAlignment="1">
      <alignment horizontal="center" vertical="center" wrapText="1"/>
    </xf>
    <xf numFmtId="176" fontId="2" fillId="32" borderId="14" xfId="0" applyNumberFormat="1" applyFont="1" applyFill="1" applyBorder="1" applyAlignment="1">
      <alignment horizontal="center" vertical="center" wrapText="1"/>
    </xf>
    <xf numFmtId="176" fontId="0" fillId="0" borderId="14" xfId="0" applyNumberFormat="1" applyBorder="1" applyAlignment="1">
      <alignment horizontal="center" vertical="center" wrapText="1"/>
    </xf>
    <xf numFmtId="0" fontId="0" fillId="0" borderId="14" xfId="0" applyFont="1" applyBorder="1" applyAlignment="1">
      <alignment horizontal="center" vertical="center" wrapText="1"/>
    </xf>
    <xf numFmtId="0" fontId="2" fillId="32" borderId="1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4" fontId="2" fillId="32" borderId="10" xfId="0" applyNumberFormat="1" applyFont="1" applyFill="1" applyBorder="1" applyAlignment="1">
      <alignment horizontal="center" vertical="center" wrapText="1"/>
    </xf>
    <xf numFmtId="14" fontId="2" fillId="32" borderId="20" xfId="0" applyNumberFormat="1" applyFont="1" applyFill="1" applyBorder="1" applyAlignment="1">
      <alignment horizontal="center" vertical="center" wrapText="1"/>
    </xf>
    <xf numFmtId="14" fontId="2" fillId="32" borderId="21"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3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2" fontId="2" fillId="32" borderId="22" xfId="0" applyNumberFormat="1" applyFont="1" applyFill="1" applyBorder="1" applyAlignment="1">
      <alignment horizontal="center" vertical="center" wrapText="1"/>
    </xf>
    <xf numFmtId="2" fontId="0" fillId="0" borderId="23" xfId="0" applyNumberFormat="1" applyBorder="1" applyAlignment="1">
      <alignment horizontal="center" vertical="center" wrapText="1"/>
    </xf>
    <xf numFmtId="2" fontId="0" fillId="0" borderId="24" xfId="0" applyNumberFormat="1" applyBorder="1" applyAlignment="1">
      <alignment horizontal="center" vertical="center" wrapText="1"/>
    </xf>
    <xf numFmtId="0" fontId="0" fillId="32" borderId="1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 fillId="32" borderId="10" xfId="0" applyFont="1" applyFill="1" applyBorder="1" applyAlignment="1" applyProtection="1">
      <alignment horizontal="center" vertical="center" wrapText="1"/>
      <protection/>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2" borderId="22" xfId="0" applyFont="1" applyFill="1" applyBorder="1" applyAlignment="1" applyProtection="1">
      <alignment horizontal="center" vertical="center" wrapText="1"/>
      <protection/>
    </xf>
    <xf numFmtId="0" fontId="2" fillId="0" borderId="23" xfId="0" applyFont="1" applyBorder="1" applyAlignment="1">
      <alignment/>
    </xf>
    <xf numFmtId="0" fontId="2" fillId="0" borderId="24" xfId="0" applyFont="1" applyBorder="1" applyAlignment="1">
      <alignment/>
    </xf>
    <xf numFmtId="49"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0" borderId="21" xfId="0" applyFont="1" applyBorder="1" applyAlignment="1">
      <alignment/>
    </xf>
    <xf numFmtId="0" fontId="2" fillId="32" borderId="21" xfId="0" applyFont="1" applyFill="1" applyBorder="1" applyAlignment="1" applyProtection="1">
      <alignment horizontal="center" vertical="center" wrapText="1"/>
      <protection/>
    </xf>
    <xf numFmtId="0" fontId="2" fillId="0" borderId="20" xfId="0" applyFont="1" applyBorder="1" applyAlignment="1">
      <alignment/>
    </xf>
    <xf numFmtId="0" fontId="0" fillId="32" borderId="1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14" fontId="0" fillId="32" borderId="10" xfId="0" applyNumberFormat="1" applyFont="1" applyFill="1" applyBorder="1" applyAlignment="1">
      <alignment horizontal="center" vertical="center" wrapText="1"/>
    </xf>
    <xf numFmtId="14" fontId="0" fillId="0" borderId="20" xfId="0" applyNumberFormat="1" applyFont="1" applyBorder="1" applyAlignment="1">
      <alignment horizontal="center" vertical="center" wrapText="1"/>
    </xf>
    <xf numFmtId="14" fontId="0" fillId="0" borderId="21" xfId="0" applyNumberFormat="1" applyFont="1" applyBorder="1" applyAlignment="1">
      <alignment horizontal="center" vertical="center" wrapText="1"/>
    </xf>
    <xf numFmtId="2" fontId="0" fillId="32" borderId="22" xfId="0" applyNumberFormat="1" applyFont="1" applyFill="1" applyBorder="1" applyAlignment="1">
      <alignment horizontal="center" vertical="center" wrapText="1"/>
    </xf>
    <xf numFmtId="2" fontId="0" fillId="0" borderId="23" xfId="0" applyNumberFormat="1" applyFont="1" applyBorder="1" applyAlignment="1">
      <alignment horizontal="center" vertical="center" wrapText="1"/>
    </xf>
    <xf numFmtId="2" fontId="0" fillId="0" borderId="24" xfId="0" applyNumberFormat="1" applyFont="1" applyBorder="1" applyAlignment="1">
      <alignment horizontal="center" vertical="center" wrapText="1"/>
    </xf>
    <xf numFmtId="0" fontId="0" fillId="32" borderId="12"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32" borderId="1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4" fillId="18" borderId="10" xfId="57" applyFont="1" applyFill="1" applyBorder="1" applyAlignment="1">
      <alignment horizontal="center" vertical="center" wrapText="1"/>
      <protection/>
    </xf>
    <xf numFmtId="0" fontId="14" fillId="18" borderId="10" xfId="57" applyNumberFormat="1" applyFont="1" applyFill="1" applyBorder="1" applyAlignment="1">
      <alignment horizontal="center" vertical="center" wrapText="1"/>
      <protection/>
    </xf>
    <xf numFmtId="49" fontId="14" fillId="33" borderId="11" xfId="57" applyNumberFormat="1" applyFont="1" applyFill="1" applyBorder="1" applyAlignment="1">
      <alignment horizontal="center" vertical="center" wrapText="1"/>
      <protection/>
    </xf>
    <xf numFmtId="0" fontId="3" fillId="0" borderId="29" xfId="57" applyFont="1" applyBorder="1" applyAlignment="1">
      <alignment vertical="center" wrapText="1"/>
      <protection/>
    </xf>
    <xf numFmtId="0" fontId="3" fillId="0" borderId="16" xfId="57" applyFont="1" applyBorder="1" applyAlignment="1">
      <alignment vertical="center" wrapText="1"/>
      <protection/>
    </xf>
    <xf numFmtId="1" fontId="3" fillId="0" borderId="16"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0" fontId="3" fillId="0" borderId="31" xfId="57" applyFont="1" applyBorder="1" applyAlignment="1">
      <alignment vertical="center" wrapText="1"/>
      <protection/>
    </xf>
    <xf numFmtId="0" fontId="3" fillId="0" borderId="14" xfId="57" applyFont="1" applyBorder="1" applyAlignment="1">
      <alignment vertical="center" wrapText="1"/>
      <protection/>
    </xf>
    <xf numFmtId="1" fontId="3" fillId="0" borderId="14" xfId="0" applyNumberFormat="1" applyFont="1" applyFill="1" applyBorder="1" applyAlignment="1">
      <alignment horizontal="center" vertical="center" wrapText="1"/>
    </xf>
    <xf numFmtId="4" fontId="3" fillId="0" borderId="14"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4" fontId="3" fillId="0" borderId="32"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4" fontId="3" fillId="0" borderId="32" xfId="0" applyNumberFormat="1" applyFont="1" applyBorder="1" applyAlignment="1">
      <alignment horizontal="center" vertical="center" wrapText="1"/>
    </xf>
    <xf numFmtId="0" fontId="64" fillId="0" borderId="14" xfId="0" applyFont="1" applyBorder="1" applyAlignment="1">
      <alignment horizontal="center" vertical="center"/>
    </xf>
    <xf numFmtId="4" fontId="64" fillId="0" borderId="14" xfId="0" applyNumberFormat="1" applyFont="1" applyBorder="1" applyAlignment="1">
      <alignment horizontal="center" vertical="center"/>
    </xf>
    <xf numFmtId="3" fontId="64" fillId="0" borderId="14" xfId="0" applyNumberFormat="1" applyFont="1" applyBorder="1" applyAlignment="1">
      <alignment horizontal="center" vertical="center"/>
    </xf>
    <xf numFmtId="4" fontId="64" fillId="0" borderId="32" xfId="0" applyNumberFormat="1" applyFont="1" applyBorder="1" applyAlignment="1">
      <alignment horizontal="center" vertical="center"/>
    </xf>
    <xf numFmtId="0" fontId="14" fillId="36" borderId="14" xfId="57" applyFont="1" applyFill="1" applyBorder="1" applyAlignment="1">
      <alignment vertical="center" wrapText="1"/>
      <protection/>
    </xf>
    <xf numFmtId="3" fontId="14" fillId="36" borderId="14" xfId="57" applyNumberFormat="1" applyFont="1" applyFill="1" applyBorder="1" applyAlignment="1">
      <alignment horizontal="center" vertical="center" wrapText="1"/>
      <protection/>
    </xf>
    <xf numFmtId="4" fontId="14" fillId="36" borderId="14" xfId="57" applyNumberFormat="1" applyFont="1" applyFill="1" applyBorder="1" applyAlignment="1">
      <alignment horizontal="center" vertical="center" wrapText="1"/>
      <protection/>
    </xf>
    <xf numFmtId="4" fontId="14" fillId="36" borderId="32" xfId="57" applyNumberFormat="1" applyFont="1" applyFill="1" applyBorder="1" applyAlignment="1">
      <alignment horizontal="center" vertical="center" wrapText="1"/>
      <protection/>
    </xf>
    <xf numFmtId="0" fontId="0" fillId="4" borderId="14" xfId="0" applyFont="1" applyFill="1" applyBorder="1" applyAlignment="1">
      <alignment horizontal="center" vertical="center" wrapText="1"/>
    </xf>
    <xf numFmtId="0" fontId="21" fillId="35" borderId="17" xfId="0" applyFont="1" applyFill="1" applyBorder="1" applyAlignment="1">
      <alignment wrapText="1"/>
    </xf>
    <xf numFmtId="0" fontId="0" fillId="35" borderId="17" xfId="0" applyFill="1" applyBorder="1" applyAlignment="1">
      <alignment vertical="top" wrapText="1"/>
    </xf>
    <xf numFmtId="0" fontId="21" fillId="35" borderId="17" xfId="0" applyFont="1" applyFill="1" applyBorder="1" applyAlignment="1">
      <alignment wrapText="1"/>
    </xf>
    <xf numFmtId="0" fontId="0" fillId="0" borderId="17" xfId="0" applyBorder="1" applyAlignment="1">
      <alignment wrapText="1"/>
    </xf>
    <xf numFmtId="0" fontId="0" fillId="35" borderId="17" xfId="0" applyNumberFormat="1" applyFill="1" applyBorder="1" applyAlignment="1">
      <alignment wrapText="1"/>
    </xf>
    <xf numFmtId="0" fontId="6" fillId="35" borderId="19" xfId="0" applyFont="1" applyFill="1" applyBorder="1" applyAlignment="1">
      <alignment/>
    </xf>
    <xf numFmtId="0" fontId="0" fillId="35" borderId="19" xfId="0" applyFill="1" applyBorder="1" applyAlignment="1">
      <alignment/>
    </xf>
    <xf numFmtId="0" fontId="0" fillId="35" borderId="19" xfId="0" applyFill="1" applyBorder="1" applyAlignment="1">
      <alignment vertical="top"/>
    </xf>
    <xf numFmtId="0" fontId="7" fillId="35" borderId="19" xfId="0" applyFont="1" applyFill="1" applyBorder="1"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2 2 2 3" xfId="61"/>
    <cellStyle name="Normal 2 2 3" xfId="62"/>
    <cellStyle name="Normal 2 3" xfId="63"/>
    <cellStyle name="Normal 2 4" xfId="64"/>
    <cellStyle name="Normal 2 5" xfId="65"/>
    <cellStyle name="Normal 2 6" xfId="66"/>
    <cellStyle name="Normal 3" xfId="67"/>
    <cellStyle name="Normal 4" xfId="68"/>
    <cellStyle name="Normal 4 2" xfId="69"/>
    <cellStyle name="Normal 4 2 2" xfId="70"/>
    <cellStyle name="Normal 5" xfId="71"/>
    <cellStyle name="Normal 6" xfId="72"/>
    <cellStyle name="Normal 6 2" xfId="73"/>
    <cellStyle name="Normal 7" xfId="74"/>
    <cellStyle name="Normal 8" xfId="75"/>
    <cellStyle name="Normal_New Microsoft Excel Worksheet" xfId="76"/>
    <cellStyle name="Normal_podroben otchet_december_2015" xfId="77"/>
    <cellStyle name="Note" xfId="78"/>
    <cellStyle name="Output" xfId="79"/>
    <cellStyle name="Percent" xfId="80"/>
    <cellStyle name="Title" xfId="81"/>
    <cellStyle name="Total" xfId="82"/>
    <cellStyle name="Warning Text" xfId="83"/>
    <cellStyle name="Нормален 2"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0</xdr:col>
      <xdr:colOff>219075</xdr:colOff>
      <xdr:row>0</xdr:row>
      <xdr:rowOff>0</xdr:rowOff>
    </xdr:to>
    <xdr:pic>
      <xdr:nvPicPr>
        <xdr:cNvPr id="1" name="Picture 1" descr="lav4e"/>
        <xdr:cNvPicPr preferRelativeResize="1">
          <a:picLocks noChangeAspect="1"/>
        </xdr:cNvPicPr>
      </xdr:nvPicPr>
      <xdr:blipFill>
        <a:blip r:embed="rId1"/>
        <a:stretch>
          <a:fillRect/>
        </a:stretch>
      </xdr:blipFill>
      <xdr:spPr>
        <a:xfrm>
          <a:off x="485775" y="0"/>
          <a:ext cx="0" cy="0"/>
        </a:xfrm>
        <a:prstGeom prst="rect">
          <a:avLst/>
        </a:prstGeom>
        <a:noFill/>
        <a:ln w="9525" cmpd="sng">
          <a:noFill/>
        </a:ln>
      </xdr:spPr>
    </xdr:pic>
    <xdr:clientData/>
  </xdr:twoCellAnchor>
  <xdr:twoCellAnchor>
    <xdr:from>
      <xdr:col>0</xdr:col>
      <xdr:colOff>485775</xdr:colOff>
      <xdr:row>0</xdr:row>
      <xdr:rowOff>0</xdr:rowOff>
    </xdr:from>
    <xdr:to>
      <xdr:col>0</xdr:col>
      <xdr:colOff>219075</xdr:colOff>
      <xdr:row>0</xdr:row>
      <xdr:rowOff>0</xdr:rowOff>
    </xdr:to>
    <xdr:sp>
      <xdr:nvSpPr>
        <xdr:cNvPr id="2" name="AutoShape 2"/>
        <xdr:cNvSpPr>
          <a:spLocks/>
        </xdr:cNvSpPr>
      </xdr:nvSpPr>
      <xdr:spPr>
        <a:xfrm flipH="1">
          <a:off x="485775" y="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59</xdr:row>
      <xdr:rowOff>0</xdr:rowOff>
    </xdr:from>
    <xdr:to>
      <xdr:col>2</xdr:col>
      <xdr:colOff>0</xdr:colOff>
      <xdr:row>59</xdr:row>
      <xdr:rowOff>0</xdr:rowOff>
    </xdr:to>
    <xdr:pic>
      <xdr:nvPicPr>
        <xdr:cNvPr id="3" name="Picture 6" descr="lav4e"/>
        <xdr:cNvPicPr preferRelativeResize="1">
          <a:picLocks noChangeAspect="1"/>
        </xdr:cNvPicPr>
      </xdr:nvPicPr>
      <xdr:blipFill>
        <a:blip r:embed="rId1"/>
        <a:stretch>
          <a:fillRect/>
        </a:stretch>
      </xdr:blipFill>
      <xdr:spPr>
        <a:xfrm>
          <a:off x="1752600" y="63074550"/>
          <a:ext cx="76200" cy="0"/>
        </a:xfrm>
        <a:prstGeom prst="rect">
          <a:avLst/>
        </a:prstGeom>
        <a:noFill/>
        <a:ln w="9525" cmpd="sng">
          <a:noFill/>
        </a:ln>
      </xdr:spPr>
    </xdr:pic>
    <xdr:clientData/>
  </xdr:twoCellAnchor>
  <xdr:twoCellAnchor>
    <xdr:from>
      <xdr:col>2</xdr:col>
      <xdr:colOff>0</xdr:colOff>
      <xdr:row>59</xdr:row>
      <xdr:rowOff>0</xdr:rowOff>
    </xdr:from>
    <xdr:to>
      <xdr:col>2</xdr:col>
      <xdr:colOff>0</xdr:colOff>
      <xdr:row>59</xdr:row>
      <xdr:rowOff>0</xdr:rowOff>
    </xdr:to>
    <xdr:sp>
      <xdr:nvSpPr>
        <xdr:cNvPr id="4" name="AutoShape 7"/>
        <xdr:cNvSpPr>
          <a:spLocks/>
        </xdr:cNvSpPr>
      </xdr:nvSpPr>
      <xdr:spPr>
        <a:xfrm flipV="1">
          <a:off x="1828800" y="63074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59</xdr:row>
      <xdr:rowOff>0</xdr:rowOff>
    </xdr:from>
    <xdr:to>
      <xdr:col>1</xdr:col>
      <xdr:colOff>619125</xdr:colOff>
      <xdr:row>59</xdr:row>
      <xdr:rowOff>0</xdr:rowOff>
    </xdr:to>
    <xdr:pic>
      <xdr:nvPicPr>
        <xdr:cNvPr id="5" name="Picture 8" descr="lav4e"/>
        <xdr:cNvPicPr preferRelativeResize="1">
          <a:picLocks noChangeAspect="1"/>
        </xdr:cNvPicPr>
      </xdr:nvPicPr>
      <xdr:blipFill>
        <a:blip r:embed="rId1"/>
        <a:stretch>
          <a:fillRect/>
        </a:stretch>
      </xdr:blipFill>
      <xdr:spPr>
        <a:xfrm>
          <a:off x="752475" y="63074550"/>
          <a:ext cx="352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
  <sheetViews>
    <sheetView tabSelected="1" zoomScalePageLayoutView="0" workbookViewId="0" topLeftCell="A1">
      <selection activeCell="B8" sqref="A8:IV102"/>
    </sheetView>
  </sheetViews>
  <sheetFormatPr defaultColWidth="9.140625" defaultRowHeight="12.75"/>
  <cols>
    <col min="15" max="15" width="12.7109375" style="0" customWidth="1"/>
  </cols>
  <sheetData>
    <row r="1" spans="1:15" ht="179.25" thickBot="1">
      <c r="A1" s="229" t="s">
        <v>1425</v>
      </c>
      <c r="B1" s="230" t="s">
        <v>1426</v>
      </c>
      <c r="C1" s="229" t="s">
        <v>1427</v>
      </c>
      <c r="D1" s="229" t="s">
        <v>1428</v>
      </c>
      <c r="E1" s="229" t="s">
        <v>1429</v>
      </c>
      <c r="F1" s="229" t="s">
        <v>1430</v>
      </c>
      <c r="G1" s="229" t="s">
        <v>1431</v>
      </c>
      <c r="H1" s="229" t="s">
        <v>1432</v>
      </c>
      <c r="I1" s="229" t="s">
        <v>1433</v>
      </c>
      <c r="J1" s="229" t="s">
        <v>1434</v>
      </c>
      <c r="K1" s="229" t="s">
        <v>1435</v>
      </c>
      <c r="L1" s="229" t="s">
        <v>1436</v>
      </c>
      <c r="M1" s="229" t="s">
        <v>1437</v>
      </c>
      <c r="N1" s="229" t="s">
        <v>1438</v>
      </c>
      <c r="O1" s="229" t="s">
        <v>1439</v>
      </c>
    </row>
    <row r="2" spans="1:15" ht="13.5" thickBot="1">
      <c r="A2" s="231">
        <v>1</v>
      </c>
      <c r="B2" s="231">
        <v>2</v>
      </c>
      <c r="C2" s="231">
        <v>3</v>
      </c>
      <c r="D2" s="231">
        <v>4</v>
      </c>
      <c r="E2" s="231">
        <v>5</v>
      </c>
      <c r="F2" s="231">
        <v>6</v>
      </c>
      <c r="G2" s="231">
        <v>7</v>
      </c>
      <c r="H2" s="231">
        <v>8</v>
      </c>
      <c r="I2" s="231">
        <v>9</v>
      </c>
      <c r="J2" s="231">
        <v>10</v>
      </c>
      <c r="K2" s="231">
        <v>11</v>
      </c>
      <c r="L2" s="231">
        <v>12</v>
      </c>
      <c r="M2" s="231">
        <v>13</v>
      </c>
      <c r="N2" s="231">
        <v>14</v>
      </c>
      <c r="O2" s="231" t="s">
        <v>1440</v>
      </c>
    </row>
    <row r="3" spans="1:15" ht="12.75">
      <c r="A3" s="232" t="s">
        <v>1441</v>
      </c>
      <c r="B3" s="233" t="s">
        <v>1442</v>
      </c>
      <c r="C3" s="167">
        <v>50</v>
      </c>
      <c r="D3" s="154">
        <v>37</v>
      </c>
      <c r="E3" s="154">
        <v>13</v>
      </c>
      <c r="F3" s="154">
        <v>43</v>
      </c>
      <c r="G3" s="234">
        <v>2</v>
      </c>
      <c r="H3" s="154">
        <v>2</v>
      </c>
      <c r="I3" s="235">
        <v>6</v>
      </c>
      <c r="J3" s="236">
        <v>29490</v>
      </c>
      <c r="K3" s="237">
        <v>500</v>
      </c>
      <c r="L3" s="238">
        <v>0</v>
      </c>
      <c r="M3" s="237">
        <v>0</v>
      </c>
      <c r="N3" s="237">
        <v>51000</v>
      </c>
      <c r="O3" s="239">
        <v>1542702.17</v>
      </c>
    </row>
    <row r="4" spans="1:15" ht="12.75">
      <c r="A4" s="240"/>
      <c r="B4" s="241" t="s">
        <v>286</v>
      </c>
      <c r="C4" s="145">
        <v>38</v>
      </c>
      <c r="D4" s="145">
        <v>26</v>
      </c>
      <c r="E4" s="143">
        <f>C4-D4</f>
        <v>12</v>
      </c>
      <c r="F4" s="143">
        <v>21</v>
      </c>
      <c r="G4" s="242">
        <v>14</v>
      </c>
      <c r="H4" s="143">
        <v>1</v>
      </c>
      <c r="I4" s="143">
        <v>4</v>
      </c>
      <c r="J4" s="243">
        <v>1950</v>
      </c>
      <c r="K4" s="243">
        <v>8750</v>
      </c>
      <c r="L4" s="244">
        <v>0</v>
      </c>
      <c r="M4" s="243">
        <v>0</v>
      </c>
      <c r="N4" s="243">
        <v>0</v>
      </c>
      <c r="O4" s="245">
        <v>134653.12</v>
      </c>
    </row>
    <row r="5" spans="1:15" ht="12.75">
      <c r="A5" s="240"/>
      <c r="B5" s="241" t="s">
        <v>187</v>
      </c>
      <c r="C5" s="145">
        <v>83</v>
      </c>
      <c r="D5" s="143">
        <v>65</v>
      </c>
      <c r="E5" s="143">
        <v>18</v>
      </c>
      <c r="F5" s="143">
        <v>32</v>
      </c>
      <c r="G5" s="242">
        <v>9</v>
      </c>
      <c r="H5" s="143">
        <v>0</v>
      </c>
      <c r="I5" s="246">
        <v>6</v>
      </c>
      <c r="J5" s="148">
        <v>1250</v>
      </c>
      <c r="K5" s="243">
        <v>5250</v>
      </c>
      <c r="L5" s="244">
        <v>0</v>
      </c>
      <c r="M5" s="243">
        <v>0</v>
      </c>
      <c r="N5" s="243">
        <v>0</v>
      </c>
      <c r="O5" s="247">
        <v>843900.1</v>
      </c>
    </row>
    <row r="6" spans="1:15" ht="12.75">
      <c r="A6" s="240"/>
      <c r="B6" s="241" t="s">
        <v>1443</v>
      </c>
      <c r="C6" s="248">
        <v>92</v>
      </c>
      <c r="D6" s="248">
        <v>87</v>
      </c>
      <c r="E6" s="248">
        <v>5</v>
      </c>
      <c r="F6" s="248">
        <v>15</v>
      </c>
      <c r="G6" s="248">
        <v>17</v>
      </c>
      <c r="H6" s="248">
        <v>3</v>
      </c>
      <c r="I6" s="248">
        <v>1</v>
      </c>
      <c r="J6" s="249">
        <v>1000</v>
      </c>
      <c r="K6" s="249">
        <v>3300</v>
      </c>
      <c r="L6" s="250">
        <v>2</v>
      </c>
      <c r="M6" s="249">
        <v>9610.15</v>
      </c>
      <c r="N6" s="249">
        <v>9912.81</v>
      </c>
      <c r="O6" s="251">
        <v>330800.89</v>
      </c>
    </row>
    <row r="7" spans="1:15" ht="12.75">
      <c r="A7" s="240"/>
      <c r="B7" s="252" t="s">
        <v>1444</v>
      </c>
      <c r="C7" s="253">
        <f aca="true" t="shared" si="0" ref="C7:H7">SUM(C3:C6)</f>
        <v>263</v>
      </c>
      <c r="D7" s="253">
        <f t="shared" si="0"/>
        <v>215</v>
      </c>
      <c r="E7" s="253">
        <f t="shared" si="0"/>
        <v>48</v>
      </c>
      <c r="F7" s="253">
        <f t="shared" si="0"/>
        <v>111</v>
      </c>
      <c r="G7" s="253">
        <f t="shared" si="0"/>
        <v>42</v>
      </c>
      <c r="H7" s="253">
        <f t="shared" si="0"/>
        <v>6</v>
      </c>
      <c r="I7" s="253">
        <f>SUM(I3:I6)</f>
        <v>17</v>
      </c>
      <c r="J7" s="254">
        <f aca="true" t="shared" si="1" ref="J7:O7">SUM(J3:J6)</f>
        <v>33690</v>
      </c>
      <c r="K7" s="254">
        <f t="shared" si="1"/>
        <v>17800</v>
      </c>
      <c r="L7" s="253">
        <f t="shared" si="1"/>
        <v>2</v>
      </c>
      <c r="M7" s="254">
        <f t="shared" si="1"/>
        <v>9610.15</v>
      </c>
      <c r="N7" s="254">
        <f t="shared" si="1"/>
        <v>60912.81</v>
      </c>
      <c r="O7" s="255">
        <f t="shared" si="1"/>
        <v>2852056.2800000003</v>
      </c>
    </row>
  </sheetData>
  <sheetProtection/>
  <mergeCells count="1">
    <mergeCell ref="A3:A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51816"/>
  <sheetViews>
    <sheetView zoomScale="70" zoomScaleNormal="70" zoomScalePageLayoutView="0" workbookViewId="0" topLeftCell="A1">
      <selection activeCell="A55" sqref="A55:IV3228"/>
    </sheetView>
  </sheetViews>
  <sheetFormatPr defaultColWidth="9.140625" defaultRowHeight="12.75"/>
  <cols>
    <col min="1" max="1" width="5.421875" style="2" customWidth="1"/>
    <col min="2" max="2" width="16.8515625" style="12" customWidth="1"/>
    <col min="3" max="3" width="12.8515625" style="22" customWidth="1"/>
    <col min="4" max="4" width="21.140625" style="24" customWidth="1"/>
    <col min="5" max="5" width="21.8515625" style="1" customWidth="1"/>
    <col min="6" max="6" width="23.28125" style="13" customWidth="1"/>
    <col min="7" max="7" width="55.57421875" style="25" customWidth="1"/>
    <col min="8" max="8" width="17.7109375" style="12" customWidth="1"/>
    <col min="9" max="9" width="7.8515625" style="12" customWidth="1"/>
    <col min="10" max="10" width="22.00390625" style="12" customWidth="1"/>
    <col min="11" max="11" width="20.7109375" style="12" customWidth="1"/>
    <col min="12" max="12" width="12.28125" style="21" customWidth="1"/>
    <col min="13" max="13" width="9.8515625" style="21" customWidth="1"/>
    <col min="14" max="14" width="10.7109375" style="21" customWidth="1"/>
    <col min="15" max="15" width="12.57421875" style="20" customWidth="1"/>
  </cols>
  <sheetData>
    <row r="1" spans="1:15" s="3" customFormat="1" ht="12.75" customHeight="1">
      <c r="A1" s="174" t="s">
        <v>10</v>
      </c>
      <c r="B1" s="174" t="s">
        <v>11</v>
      </c>
      <c r="C1" s="179" t="s">
        <v>12</v>
      </c>
      <c r="D1" s="174" t="s">
        <v>13</v>
      </c>
      <c r="E1" s="174" t="s">
        <v>14</v>
      </c>
      <c r="F1" s="174" t="s">
        <v>15</v>
      </c>
      <c r="G1" s="174" t="s">
        <v>16</v>
      </c>
      <c r="H1" s="174" t="s">
        <v>17</v>
      </c>
      <c r="I1" s="174" t="s">
        <v>2</v>
      </c>
      <c r="J1" s="176" t="s">
        <v>8</v>
      </c>
      <c r="K1" s="175"/>
      <c r="L1" s="175"/>
      <c r="M1" s="175"/>
      <c r="N1" s="175"/>
      <c r="O1" s="174" t="s">
        <v>21</v>
      </c>
    </row>
    <row r="2" spans="1:15" s="3" customFormat="1" ht="36" customHeight="1">
      <c r="A2" s="175"/>
      <c r="B2" s="175"/>
      <c r="C2" s="180"/>
      <c r="D2" s="175"/>
      <c r="E2" s="175"/>
      <c r="F2" s="175"/>
      <c r="G2" s="181"/>
      <c r="H2" s="175"/>
      <c r="I2" s="175" t="s">
        <v>3</v>
      </c>
      <c r="J2" s="174" t="s">
        <v>18</v>
      </c>
      <c r="K2" s="174" t="s">
        <v>19</v>
      </c>
      <c r="L2" s="177" t="s">
        <v>20</v>
      </c>
      <c r="M2" s="178"/>
      <c r="N2" s="178"/>
      <c r="O2" s="175"/>
    </row>
    <row r="3" spans="1:15" s="3" customFormat="1" ht="48">
      <c r="A3" s="175"/>
      <c r="B3" s="175"/>
      <c r="C3" s="180"/>
      <c r="D3" s="175"/>
      <c r="E3" s="175"/>
      <c r="F3" s="175"/>
      <c r="G3" s="181"/>
      <c r="H3" s="175"/>
      <c r="I3" s="175"/>
      <c r="J3" s="175"/>
      <c r="K3" s="175"/>
      <c r="L3" s="66" t="s">
        <v>27</v>
      </c>
      <c r="M3" s="66" t="s">
        <v>28</v>
      </c>
      <c r="N3" s="66" t="s">
        <v>32</v>
      </c>
      <c r="O3" s="175"/>
    </row>
    <row r="4" spans="1:15" s="4" customFormat="1" ht="12" customHeight="1">
      <c r="A4" s="67">
        <v>2</v>
      </c>
      <c r="B4" s="68">
        <v>3</v>
      </c>
      <c r="C4" s="68">
        <v>4</v>
      </c>
      <c r="D4" s="67">
        <v>5</v>
      </c>
      <c r="E4" s="67">
        <v>6</v>
      </c>
      <c r="F4" s="68">
        <v>7</v>
      </c>
      <c r="G4" s="67">
        <v>8</v>
      </c>
      <c r="H4" s="68">
        <v>9</v>
      </c>
      <c r="I4" s="68">
        <v>10</v>
      </c>
      <c r="J4" s="68">
        <v>11</v>
      </c>
      <c r="K4" s="68">
        <v>12</v>
      </c>
      <c r="L4" s="68">
        <v>13</v>
      </c>
      <c r="M4" s="68">
        <v>14</v>
      </c>
      <c r="N4" s="68">
        <v>15</v>
      </c>
      <c r="O4" s="69">
        <v>16</v>
      </c>
    </row>
    <row r="5" spans="1:15" s="1" customFormat="1" ht="120">
      <c r="A5" s="86" t="s">
        <v>786</v>
      </c>
      <c r="B5" s="47" t="s">
        <v>189</v>
      </c>
      <c r="C5" s="88" t="s">
        <v>787</v>
      </c>
      <c r="D5" s="45" t="s">
        <v>191</v>
      </c>
      <c r="E5" s="45" t="s">
        <v>192</v>
      </c>
      <c r="F5" s="89" t="s">
        <v>192</v>
      </c>
      <c r="G5" s="46" t="s">
        <v>788</v>
      </c>
      <c r="H5" s="45"/>
      <c r="I5" s="45"/>
      <c r="J5" s="46" t="s">
        <v>193</v>
      </c>
      <c r="K5" s="45" t="s">
        <v>194</v>
      </c>
      <c r="L5" s="90"/>
      <c r="M5" s="90"/>
      <c r="N5" s="90"/>
      <c r="O5" s="91" t="s">
        <v>67</v>
      </c>
    </row>
    <row r="6" spans="1:15" ht="168">
      <c r="A6" s="86" t="s">
        <v>786</v>
      </c>
      <c r="B6" s="53" t="s">
        <v>190</v>
      </c>
      <c r="C6" s="88" t="s">
        <v>787</v>
      </c>
      <c r="D6" s="45" t="s">
        <v>195</v>
      </c>
      <c r="E6" s="45" t="s">
        <v>196</v>
      </c>
      <c r="F6" s="89" t="s">
        <v>196</v>
      </c>
      <c r="G6" s="46" t="s">
        <v>789</v>
      </c>
      <c r="H6" s="45"/>
      <c r="I6" s="45"/>
      <c r="J6" s="46" t="s">
        <v>193</v>
      </c>
      <c r="K6" s="45" t="s">
        <v>194</v>
      </c>
      <c r="L6" s="90"/>
      <c r="M6" s="90"/>
      <c r="N6" s="90"/>
      <c r="O6" s="91" t="s">
        <v>67</v>
      </c>
    </row>
    <row r="7" spans="1:15" ht="48">
      <c r="A7" s="86" t="s">
        <v>786</v>
      </c>
      <c r="B7" s="53" t="s">
        <v>248</v>
      </c>
      <c r="C7" s="88" t="s">
        <v>790</v>
      </c>
      <c r="D7" s="45" t="s">
        <v>481</v>
      </c>
      <c r="E7" s="45" t="s">
        <v>382</v>
      </c>
      <c r="F7" s="89" t="s">
        <v>791</v>
      </c>
      <c r="G7" s="46" t="s">
        <v>792</v>
      </c>
      <c r="H7" s="45"/>
      <c r="I7" s="45"/>
      <c r="J7" s="46" t="s">
        <v>793</v>
      </c>
      <c r="K7" s="45" t="s">
        <v>794</v>
      </c>
      <c r="L7" s="90"/>
      <c r="M7" s="90"/>
      <c r="N7" s="90"/>
      <c r="O7" s="91" t="s">
        <v>206</v>
      </c>
    </row>
    <row r="8" spans="1:15" ht="264">
      <c r="A8" s="86" t="s">
        <v>786</v>
      </c>
      <c r="B8" s="53" t="s">
        <v>188</v>
      </c>
      <c r="C8" s="88" t="s">
        <v>790</v>
      </c>
      <c r="D8" s="45" t="s">
        <v>795</v>
      </c>
      <c r="E8" s="45" t="s">
        <v>796</v>
      </c>
      <c r="F8" s="89" t="s">
        <v>797</v>
      </c>
      <c r="G8" s="47" t="s">
        <v>798</v>
      </c>
      <c r="H8" s="45"/>
      <c r="I8" s="45"/>
      <c r="J8" s="46" t="s">
        <v>799</v>
      </c>
      <c r="K8" s="89" t="s">
        <v>797</v>
      </c>
      <c r="L8" s="90"/>
      <c r="M8" s="90"/>
      <c r="N8" s="90"/>
      <c r="O8" s="91" t="s">
        <v>800</v>
      </c>
    </row>
    <row r="9" spans="1:15" ht="180">
      <c r="A9" s="86" t="s">
        <v>786</v>
      </c>
      <c r="B9" s="92" t="s">
        <v>801</v>
      </c>
      <c r="C9" s="93">
        <v>42380</v>
      </c>
      <c r="D9" s="94" t="s">
        <v>802</v>
      </c>
      <c r="E9" s="94" t="s">
        <v>803</v>
      </c>
      <c r="F9" s="94" t="s">
        <v>804</v>
      </c>
      <c r="G9" s="95" t="s">
        <v>805</v>
      </c>
      <c r="H9" s="92"/>
      <c r="I9" s="92"/>
      <c r="J9" s="92"/>
      <c r="K9" s="92"/>
      <c r="L9" s="92"/>
      <c r="M9" s="92"/>
      <c r="N9" s="92"/>
      <c r="O9" s="92" t="s">
        <v>482</v>
      </c>
    </row>
    <row r="10" spans="1:15" ht="324">
      <c r="A10" s="86" t="s">
        <v>786</v>
      </c>
      <c r="B10" s="96" t="s">
        <v>806</v>
      </c>
      <c r="C10" s="97">
        <v>42380</v>
      </c>
      <c r="D10" s="98" t="s">
        <v>210</v>
      </c>
      <c r="E10" s="98" t="s">
        <v>807</v>
      </c>
      <c r="F10" s="98" t="s">
        <v>446</v>
      </c>
      <c r="G10" s="95" t="s">
        <v>808</v>
      </c>
      <c r="H10" s="96"/>
      <c r="I10" s="96"/>
      <c r="J10" s="96" t="s">
        <v>394</v>
      </c>
      <c r="K10" s="96" t="s">
        <v>809</v>
      </c>
      <c r="L10" s="96">
        <v>1333.28</v>
      </c>
      <c r="M10" s="96">
        <v>0</v>
      </c>
      <c r="N10" s="96">
        <v>0</v>
      </c>
      <c r="O10" s="96" t="s">
        <v>201</v>
      </c>
    </row>
    <row r="11" spans="1:15" s="23" customFormat="1" ht="409.5">
      <c r="A11" s="86" t="s">
        <v>786</v>
      </c>
      <c r="B11" s="96" t="s">
        <v>810</v>
      </c>
      <c r="C11" s="97">
        <v>42381</v>
      </c>
      <c r="D11" s="99" t="s">
        <v>811</v>
      </c>
      <c r="E11" s="99" t="s">
        <v>393</v>
      </c>
      <c r="F11" s="99" t="s">
        <v>812</v>
      </c>
      <c r="G11" s="99" t="s">
        <v>813</v>
      </c>
      <c r="H11" s="96"/>
      <c r="I11" s="96"/>
      <c r="J11" s="100" t="s">
        <v>505</v>
      </c>
      <c r="K11" s="100" t="s">
        <v>466</v>
      </c>
      <c r="L11" s="99">
        <v>39.53</v>
      </c>
      <c r="M11" s="99">
        <v>0</v>
      </c>
      <c r="N11" s="99">
        <v>0</v>
      </c>
      <c r="O11" s="96" t="s">
        <v>569</v>
      </c>
    </row>
    <row r="12" spans="1:15" ht="360">
      <c r="A12" s="86" t="s">
        <v>786</v>
      </c>
      <c r="B12" s="96" t="s">
        <v>814</v>
      </c>
      <c r="C12" s="97">
        <v>42383</v>
      </c>
      <c r="D12" s="98" t="s">
        <v>546</v>
      </c>
      <c r="E12" s="98" t="s">
        <v>815</v>
      </c>
      <c r="F12" s="101" t="s">
        <v>816</v>
      </c>
      <c r="G12" s="95" t="s">
        <v>817</v>
      </c>
      <c r="H12" s="96"/>
      <c r="I12" s="96"/>
      <c r="J12" s="96" t="s">
        <v>818</v>
      </c>
      <c r="K12" s="96" t="s">
        <v>819</v>
      </c>
      <c r="L12" s="96">
        <v>96.66</v>
      </c>
      <c r="M12" s="96" t="s">
        <v>820</v>
      </c>
      <c r="N12" s="96">
        <v>0</v>
      </c>
      <c r="O12" s="96" t="s">
        <v>821</v>
      </c>
    </row>
    <row r="13" spans="1:15" ht="360">
      <c r="A13" s="86" t="s">
        <v>786</v>
      </c>
      <c r="B13" s="96" t="s">
        <v>211</v>
      </c>
      <c r="C13" s="97">
        <v>42383</v>
      </c>
      <c r="D13" s="98" t="s">
        <v>546</v>
      </c>
      <c r="E13" s="98" t="s">
        <v>815</v>
      </c>
      <c r="F13" s="98" t="s">
        <v>822</v>
      </c>
      <c r="G13" s="95" t="s">
        <v>823</v>
      </c>
      <c r="H13" s="96"/>
      <c r="I13" s="96"/>
      <c r="J13" s="96" t="s">
        <v>824</v>
      </c>
      <c r="K13" s="92" t="s">
        <v>825</v>
      </c>
      <c r="L13" s="96">
        <v>1788.09</v>
      </c>
      <c r="M13" s="96">
        <v>0</v>
      </c>
      <c r="N13" s="96">
        <v>0</v>
      </c>
      <c r="O13" s="96" t="s">
        <v>821</v>
      </c>
    </row>
    <row r="14" spans="1:15" ht="409.5">
      <c r="A14" s="86" t="s">
        <v>786</v>
      </c>
      <c r="B14" s="96" t="s">
        <v>211</v>
      </c>
      <c r="C14" s="97">
        <v>42388</v>
      </c>
      <c r="D14" s="101" t="s">
        <v>826</v>
      </c>
      <c r="E14" s="98" t="s">
        <v>209</v>
      </c>
      <c r="F14" s="98" t="s">
        <v>827</v>
      </c>
      <c r="G14" s="95" t="s">
        <v>828</v>
      </c>
      <c r="H14" s="96"/>
      <c r="I14" s="96"/>
      <c r="J14" s="96" t="s">
        <v>829</v>
      </c>
      <c r="K14" s="96" t="s">
        <v>830</v>
      </c>
      <c r="L14" s="96">
        <v>0</v>
      </c>
      <c r="M14" s="96">
        <v>0</v>
      </c>
      <c r="N14" s="96">
        <v>0</v>
      </c>
      <c r="O14" s="96" t="s">
        <v>831</v>
      </c>
    </row>
    <row r="15" spans="1:15" ht="409.5">
      <c r="A15" s="86" t="s">
        <v>786</v>
      </c>
      <c r="B15" s="96" t="s">
        <v>212</v>
      </c>
      <c r="C15" s="97">
        <v>42390</v>
      </c>
      <c r="D15" s="94" t="s">
        <v>210</v>
      </c>
      <c r="E15" s="98" t="s">
        <v>807</v>
      </c>
      <c r="F15" s="99" t="s">
        <v>388</v>
      </c>
      <c r="G15" s="99" t="s">
        <v>832</v>
      </c>
      <c r="H15" s="96"/>
      <c r="I15" s="96"/>
      <c r="J15" s="99" t="s">
        <v>389</v>
      </c>
      <c r="K15" s="99" t="s">
        <v>390</v>
      </c>
      <c r="L15" s="102">
        <v>10588.84</v>
      </c>
      <c r="M15" s="102">
        <v>0</v>
      </c>
      <c r="N15" s="102">
        <v>0</v>
      </c>
      <c r="O15" s="99" t="s">
        <v>469</v>
      </c>
    </row>
    <row r="16" spans="1:15" ht="288">
      <c r="A16" s="86" t="s">
        <v>786</v>
      </c>
      <c r="B16" s="92" t="s">
        <v>833</v>
      </c>
      <c r="C16" s="93">
        <v>42391</v>
      </c>
      <c r="D16" s="94" t="s">
        <v>208</v>
      </c>
      <c r="E16" s="94" t="s">
        <v>209</v>
      </c>
      <c r="F16" s="103" t="s">
        <v>834</v>
      </c>
      <c r="G16" s="95" t="s">
        <v>835</v>
      </c>
      <c r="H16" s="92"/>
      <c r="I16" s="92"/>
      <c r="J16" s="92" t="s">
        <v>836</v>
      </c>
      <c r="K16" s="92" t="s">
        <v>837</v>
      </c>
      <c r="L16" s="104"/>
      <c r="M16" s="104"/>
      <c r="N16" s="104"/>
      <c r="O16" s="92" t="s">
        <v>838</v>
      </c>
    </row>
    <row r="17" spans="1:15" ht="324">
      <c r="A17" s="86" t="s">
        <v>786</v>
      </c>
      <c r="B17" s="96" t="s">
        <v>213</v>
      </c>
      <c r="C17" s="97">
        <v>42391</v>
      </c>
      <c r="D17" s="94" t="s">
        <v>839</v>
      </c>
      <c r="E17" s="94" t="s">
        <v>840</v>
      </c>
      <c r="F17" s="99" t="s">
        <v>841</v>
      </c>
      <c r="G17" s="99" t="s">
        <v>842</v>
      </c>
      <c r="H17" s="96"/>
      <c r="I17" s="96"/>
      <c r="J17" s="99" t="s">
        <v>843</v>
      </c>
      <c r="K17" s="99" t="s">
        <v>844</v>
      </c>
      <c r="L17" s="102">
        <v>14990.9</v>
      </c>
      <c r="M17" s="102">
        <v>0</v>
      </c>
      <c r="N17" s="102">
        <v>0</v>
      </c>
      <c r="O17" s="99" t="s">
        <v>845</v>
      </c>
    </row>
    <row r="18" spans="1:15" ht="409.5">
      <c r="A18" s="86" t="s">
        <v>786</v>
      </c>
      <c r="B18" s="96" t="s">
        <v>214</v>
      </c>
      <c r="C18" s="97">
        <v>42391</v>
      </c>
      <c r="D18" s="94" t="s">
        <v>846</v>
      </c>
      <c r="E18" s="94" t="s">
        <v>207</v>
      </c>
      <c r="F18" s="99" t="s">
        <v>847</v>
      </c>
      <c r="G18" s="99" t="s">
        <v>848</v>
      </c>
      <c r="H18" s="96"/>
      <c r="I18" s="96"/>
      <c r="J18" s="100"/>
      <c r="K18" s="100"/>
      <c r="L18" s="99"/>
      <c r="M18" s="99"/>
      <c r="N18" s="99"/>
      <c r="O18" s="99" t="s">
        <v>849</v>
      </c>
    </row>
    <row r="19" spans="1:15" ht="409.5">
      <c r="A19" s="86" t="s">
        <v>786</v>
      </c>
      <c r="B19" s="96" t="s">
        <v>387</v>
      </c>
      <c r="C19" s="97">
        <v>42391</v>
      </c>
      <c r="D19" s="94" t="s">
        <v>506</v>
      </c>
      <c r="E19" s="94" t="s">
        <v>840</v>
      </c>
      <c r="F19" s="99" t="s">
        <v>483</v>
      </c>
      <c r="G19" s="99" t="s">
        <v>850</v>
      </c>
      <c r="H19" s="96"/>
      <c r="I19" s="96"/>
      <c r="J19" s="100" t="s">
        <v>851</v>
      </c>
      <c r="K19" s="100" t="s">
        <v>852</v>
      </c>
      <c r="L19" s="99">
        <v>12141.36</v>
      </c>
      <c r="M19" s="99">
        <v>0</v>
      </c>
      <c r="N19" s="99">
        <v>0</v>
      </c>
      <c r="O19" s="99" t="s">
        <v>845</v>
      </c>
    </row>
    <row r="20" spans="1:15" ht="409.5">
      <c r="A20" s="86" t="s">
        <v>786</v>
      </c>
      <c r="B20" s="96" t="s">
        <v>853</v>
      </c>
      <c r="C20" s="97">
        <v>42391</v>
      </c>
      <c r="D20" s="94" t="s">
        <v>506</v>
      </c>
      <c r="E20" s="94" t="s">
        <v>840</v>
      </c>
      <c r="F20" s="99" t="s">
        <v>854</v>
      </c>
      <c r="G20" s="95" t="s">
        <v>855</v>
      </c>
      <c r="H20" s="96"/>
      <c r="I20" s="96"/>
      <c r="J20" s="92" t="s">
        <v>856</v>
      </c>
      <c r="K20" s="100" t="s">
        <v>852</v>
      </c>
      <c r="L20" s="99">
        <v>4966.85</v>
      </c>
      <c r="M20" s="99">
        <v>0</v>
      </c>
      <c r="N20" s="99">
        <v>0</v>
      </c>
      <c r="O20" s="99" t="s">
        <v>845</v>
      </c>
    </row>
    <row r="21" spans="1:15" ht="409.5">
      <c r="A21" s="86" t="s">
        <v>786</v>
      </c>
      <c r="B21" s="96" t="s">
        <v>391</v>
      </c>
      <c r="C21" s="97">
        <v>42391</v>
      </c>
      <c r="D21" s="94" t="s">
        <v>506</v>
      </c>
      <c r="E21" s="94" t="s">
        <v>840</v>
      </c>
      <c r="F21" s="99" t="s">
        <v>857</v>
      </c>
      <c r="G21" s="95" t="s">
        <v>858</v>
      </c>
      <c r="H21" s="96"/>
      <c r="I21" s="96"/>
      <c r="J21" s="92" t="s">
        <v>859</v>
      </c>
      <c r="K21" s="100" t="s">
        <v>852</v>
      </c>
      <c r="L21" s="99">
        <v>15894.2</v>
      </c>
      <c r="M21" s="99">
        <v>0</v>
      </c>
      <c r="N21" s="99">
        <v>0</v>
      </c>
      <c r="O21" s="99" t="s">
        <v>845</v>
      </c>
    </row>
    <row r="22" spans="1:15" ht="276">
      <c r="A22" s="86" t="s">
        <v>786</v>
      </c>
      <c r="B22" s="92" t="s">
        <v>860</v>
      </c>
      <c r="C22" s="93">
        <v>42396</v>
      </c>
      <c r="D22" s="103" t="s">
        <v>861</v>
      </c>
      <c r="E22" s="94" t="s">
        <v>207</v>
      </c>
      <c r="F22" s="94" t="s">
        <v>862</v>
      </c>
      <c r="G22" s="95" t="s">
        <v>863</v>
      </c>
      <c r="H22" s="92"/>
      <c r="I22" s="92"/>
      <c r="J22" s="92" t="s">
        <v>864</v>
      </c>
      <c r="K22" s="92" t="s">
        <v>865</v>
      </c>
      <c r="L22" s="92">
        <v>122.64</v>
      </c>
      <c r="M22" s="92">
        <v>122.64</v>
      </c>
      <c r="N22" s="92">
        <v>0</v>
      </c>
      <c r="O22" s="92" t="s">
        <v>866</v>
      </c>
    </row>
    <row r="23" spans="1:15" ht="264">
      <c r="A23" s="86" t="s">
        <v>786</v>
      </c>
      <c r="B23" s="92" t="s">
        <v>867</v>
      </c>
      <c r="C23" s="93">
        <v>42396</v>
      </c>
      <c r="D23" s="103" t="s">
        <v>861</v>
      </c>
      <c r="E23" s="94" t="s">
        <v>207</v>
      </c>
      <c r="F23" s="94" t="s">
        <v>862</v>
      </c>
      <c r="G23" s="95" t="s">
        <v>868</v>
      </c>
      <c r="H23" s="92"/>
      <c r="I23" s="92"/>
      <c r="J23" s="92" t="s">
        <v>869</v>
      </c>
      <c r="K23" s="92" t="s">
        <v>870</v>
      </c>
      <c r="L23" s="92">
        <v>122.64</v>
      </c>
      <c r="M23" s="92">
        <v>122.64</v>
      </c>
      <c r="N23" s="92">
        <v>0</v>
      </c>
      <c r="O23" s="92" t="s">
        <v>866</v>
      </c>
    </row>
    <row r="24" spans="1:15" ht="168">
      <c r="A24" s="86" t="s">
        <v>786</v>
      </c>
      <c r="B24" s="92" t="s">
        <v>871</v>
      </c>
      <c r="C24" s="93">
        <v>42398</v>
      </c>
      <c r="D24" s="103" t="s">
        <v>872</v>
      </c>
      <c r="E24" s="94" t="s">
        <v>873</v>
      </c>
      <c r="F24" s="94" t="s">
        <v>874</v>
      </c>
      <c r="G24" s="95" t="s">
        <v>875</v>
      </c>
      <c r="H24" s="92"/>
      <c r="I24" s="92"/>
      <c r="J24" s="92"/>
      <c r="K24" s="92"/>
      <c r="L24" s="92"/>
      <c r="M24" s="92"/>
      <c r="N24" s="92"/>
      <c r="O24" s="92" t="s">
        <v>876</v>
      </c>
    </row>
    <row r="25" spans="1:15" ht="36">
      <c r="A25" s="86" t="s">
        <v>786</v>
      </c>
      <c r="B25" s="47" t="s">
        <v>877</v>
      </c>
      <c r="C25" s="88" t="s">
        <v>878</v>
      </c>
      <c r="D25" s="47" t="s">
        <v>879</v>
      </c>
      <c r="E25" s="47" t="s">
        <v>386</v>
      </c>
      <c r="F25" s="89" t="s">
        <v>880</v>
      </c>
      <c r="G25" s="47" t="s">
        <v>881</v>
      </c>
      <c r="H25" s="53"/>
      <c r="I25" s="53"/>
      <c r="J25" s="58"/>
      <c r="K25" s="53"/>
      <c r="L25" s="105"/>
      <c r="M25" s="105"/>
      <c r="N25" s="105"/>
      <c r="O25" s="106" t="s">
        <v>198</v>
      </c>
    </row>
    <row r="26" spans="1:15" ht="72">
      <c r="A26" s="86" t="s">
        <v>786</v>
      </c>
      <c r="B26" s="53" t="s">
        <v>217</v>
      </c>
      <c r="C26" s="88" t="s">
        <v>882</v>
      </c>
      <c r="D26" s="53" t="s">
        <v>218</v>
      </c>
      <c r="E26" s="53" t="s">
        <v>219</v>
      </c>
      <c r="F26" s="89" t="s">
        <v>219</v>
      </c>
      <c r="G26" s="47" t="s">
        <v>883</v>
      </c>
      <c r="H26" s="47"/>
      <c r="I26" s="47"/>
      <c r="J26" s="58" t="s">
        <v>220</v>
      </c>
      <c r="K26" s="47" t="s">
        <v>884</v>
      </c>
      <c r="L26" s="105"/>
      <c r="M26" s="105"/>
      <c r="N26" s="105"/>
      <c r="O26" s="106" t="s">
        <v>221</v>
      </c>
    </row>
    <row r="27" spans="1:15" ht="168">
      <c r="A27" s="86" t="s">
        <v>786</v>
      </c>
      <c r="B27" s="47" t="s">
        <v>222</v>
      </c>
      <c r="C27" s="88" t="s">
        <v>882</v>
      </c>
      <c r="D27" s="53" t="s">
        <v>223</v>
      </c>
      <c r="E27" s="47" t="s">
        <v>224</v>
      </c>
      <c r="F27" s="89" t="s">
        <v>224</v>
      </c>
      <c r="G27" s="47" t="s">
        <v>885</v>
      </c>
      <c r="H27" s="47"/>
      <c r="I27" s="47"/>
      <c r="J27" s="58" t="s">
        <v>886</v>
      </c>
      <c r="K27" s="47" t="s">
        <v>225</v>
      </c>
      <c r="L27" s="105"/>
      <c r="M27" s="105"/>
      <c r="N27" s="105"/>
      <c r="O27" s="106" t="s">
        <v>221</v>
      </c>
    </row>
    <row r="28" spans="1:15" ht="72">
      <c r="A28" s="86" t="s">
        <v>786</v>
      </c>
      <c r="B28" s="45" t="s">
        <v>231</v>
      </c>
      <c r="C28" s="88" t="s">
        <v>887</v>
      </c>
      <c r="D28" s="45" t="s">
        <v>226</v>
      </c>
      <c r="E28" s="45" t="s">
        <v>227</v>
      </c>
      <c r="F28" s="89" t="s">
        <v>227</v>
      </c>
      <c r="G28" s="45" t="s">
        <v>888</v>
      </c>
      <c r="H28" s="45"/>
      <c r="I28" s="45"/>
      <c r="J28" s="46" t="s">
        <v>228</v>
      </c>
      <c r="K28" s="45" t="s">
        <v>889</v>
      </c>
      <c r="L28" s="90"/>
      <c r="M28" s="90"/>
      <c r="N28" s="90"/>
      <c r="O28" s="91" t="s">
        <v>221</v>
      </c>
    </row>
    <row r="29" spans="1:15" ht="84">
      <c r="A29" s="86" t="s">
        <v>786</v>
      </c>
      <c r="B29" s="45" t="s">
        <v>235</v>
      </c>
      <c r="C29" s="88" t="s">
        <v>887</v>
      </c>
      <c r="D29" s="45" t="s">
        <v>229</v>
      </c>
      <c r="E29" s="45" t="s">
        <v>230</v>
      </c>
      <c r="F29" s="89" t="s">
        <v>230</v>
      </c>
      <c r="G29" s="45" t="s">
        <v>890</v>
      </c>
      <c r="H29" s="45"/>
      <c r="I29" s="45"/>
      <c r="J29" s="46" t="s">
        <v>228</v>
      </c>
      <c r="K29" s="45" t="s">
        <v>889</v>
      </c>
      <c r="L29" s="90"/>
      <c r="M29" s="90"/>
      <c r="N29" s="90"/>
      <c r="O29" s="91" t="s">
        <v>221</v>
      </c>
    </row>
    <row r="30" spans="1:15" ht="132">
      <c r="A30" s="86" t="s">
        <v>786</v>
      </c>
      <c r="B30" s="45" t="s">
        <v>238</v>
      </c>
      <c r="C30" s="88" t="s">
        <v>887</v>
      </c>
      <c r="D30" s="45" t="s">
        <v>232</v>
      </c>
      <c r="E30" s="45" t="s">
        <v>233</v>
      </c>
      <c r="F30" s="89" t="s">
        <v>891</v>
      </c>
      <c r="G30" s="45" t="s">
        <v>892</v>
      </c>
      <c r="H30" s="45"/>
      <c r="I30" s="45"/>
      <c r="J30" s="46" t="s">
        <v>234</v>
      </c>
      <c r="K30" s="45" t="s">
        <v>893</v>
      </c>
      <c r="L30" s="90"/>
      <c r="M30" s="90">
        <v>215.95</v>
      </c>
      <c r="N30" s="90"/>
      <c r="O30" s="91" t="s">
        <v>206</v>
      </c>
    </row>
    <row r="31" spans="1:15" ht="72">
      <c r="A31" s="86" t="s">
        <v>786</v>
      </c>
      <c r="B31" s="45" t="s">
        <v>894</v>
      </c>
      <c r="C31" s="88" t="s">
        <v>887</v>
      </c>
      <c r="D31" s="45" t="s">
        <v>232</v>
      </c>
      <c r="E31" s="45" t="s">
        <v>895</v>
      </c>
      <c r="F31" s="89" t="s">
        <v>895</v>
      </c>
      <c r="G31" s="45" t="s">
        <v>896</v>
      </c>
      <c r="H31" s="47"/>
      <c r="I31" s="47"/>
      <c r="J31" s="58" t="s">
        <v>897</v>
      </c>
      <c r="K31" s="47" t="s">
        <v>895</v>
      </c>
      <c r="L31" s="105"/>
      <c r="M31" s="105">
        <v>1083.18</v>
      </c>
      <c r="N31" s="105"/>
      <c r="O31" s="106" t="s">
        <v>206</v>
      </c>
    </row>
    <row r="32" spans="1:15" ht="204">
      <c r="A32" s="86" t="s">
        <v>786</v>
      </c>
      <c r="B32" s="45" t="s">
        <v>898</v>
      </c>
      <c r="C32" s="88" t="s">
        <v>899</v>
      </c>
      <c r="D32" s="45" t="s">
        <v>900</v>
      </c>
      <c r="E32" s="47"/>
      <c r="F32" s="89" t="s">
        <v>901</v>
      </c>
      <c r="G32" s="47" t="s">
        <v>902</v>
      </c>
      <c r="H32" s="47"/>
      <c r="I32" s="47"/>
      <c r="J32" s="58"/>
      <c r="K32" s="47"/>
      <c r="L32" s="105"/>
      <c r="M32" s="105"/>
      <c r="N32" s="105"/>
      <c r="O32" s="106" t="s">
        <v>141</v>
      </c>
    </row>
    <row r="33" spans="1:15" ht="288">
      <c r="A33" s="86" t="s">
        <v>786</v>
      </c>
      <c r="B33" s="45" t="s">
        <v>903</v>
      </c>
      <c r="C33" s="88" t="s">
        <v>899</v>
      </c>
      <c r="D33" s="45" t="s">
        <v>900</v>
      </c>
      <c r="E33" s="47"/>
      <c r="F33" s="89" t="s">
        <v>901</v>
      </c>
      <c r="G33" s="47" t="s">
        <v>904</v>
      </c>
      <c r="H33" s="47"/>
      <c r="I33" s="47"/>
      <c r="J33" s="58"/>
      <c r="K33" s="47"/>
      <c r="L33" s="105"/>
      <c r="M33" s="105"/>
      <c r="N33" s="105"/>
      <c r="O33" s="106" t="s">
        <v>141</v>
      </c>
    </row>
    <row r="34" spans="1:15" ht="132">
      <c r="A34" s="86" t="s">
        <v>786</v>
      </c>
      <c r="B34" s="45" t="s">
        <v>236</v>
      </c>
      <c r="C34" s="88" t="s">
        <v>905</v>
      </c>
      <c r="D34" s="47" t="s">
        <v>906</v>
      </c>
      <c r="E34" s="47" t="s">
        <v>465</v>
      </c>
      <c r="F34" s="89" t="s">
        <v>907</v>
      </c>
      <c r="G34" s="47" t="s">
        <v>908</v>
      </c>
      <c r="H34" s="47"/>
      <c r="I34" s="47"/>
      <c r="J34" s="58" t="s">
        <v>909</v>
      </c>
      <c r="K34" s="47" t="s">
        <v>910</v>
      </c>
      <c r="L34" s="105">
        <v>4.25</v>
      </c>
      <c r="M34" s="105"/>
      <c r="N34" s="105"/>
      <c r="O34" s="106" t="s">
        <v>141</v>
      </c>
    </row>
    <row r="35" spans="1:15" ht="84">
      <c r="A35" s="86" t="s">
        <v>786</v>
      </c>
      <c r="B35" s="45" t="s">
        <v>239</v>
      </c>
      <c r="C35" s="88" t="s">
        <v>905</v>
      </c>
      <c r="D35" s="45" t="s">
        <v>906</v>
      </c>
      <c r="E35" s="47" t="s">
        <v>911</v>
      </c>
      <c r="F35" s="89" t="s">
        <v>907</v>
      </c>
      <c r="G35" s="47" t="s">
        <v>912</v>
      </c>
      <c r="H35" s="47"/>
      <c r="I35" s="47"/>
      <c r="J35" s="58" t="s">
        <v>913</v>
      </c>
      <c r="K35" s="47" t="s">
        <v>910</v>
      </c>
      <c r="L35" s="105">
        <v>36.64</v>
      </c>
      <c r="M35" s="105"/>
      <c r="N35" s="105"/>
      <c r="O35" s="106" t="s">
        <v>206</v>
      </c>
    </row>
    <row r="36" spans="1:15" ht="96">
      <c r="A36" s="86" t="s">
        <v>786</v>
      </c>
      <c r="B36" s="45" t="s">
        <v>240</v>
      </c>
      <c r="C36" s="88" t="s">
        <v>905</v>
      </c>
      <c r="D36" s="45" t="s">
        <v>914</v>
      </c>
      <c r="E36" s="47" t="s">
        <v>385</v>
      </c>
      <c r="F36" s="89" t="s">
        <v>915</v>
      </c>
      <c r="G36" s="47" t="s">
        <v>916</v>
      </c>
      <c r="H36" s="47"/>
      <c r="I36" s="47"/>
      <c r="J36" s="58" t="s">
        <v>917</v>
      </c>
      <c r="K36" s="47" t="s">
        <v>918</v>
      </c>
      <c r="L36" s="105"/>
      <c r="M36" s="105">
        <v>537.44</v>
      </c>
      <c r="N36" s="105"/>
      <c r="O36" s="106" t="s">
        <v>206</v>
      </c>
    </row>
    <row r="37" spans="1:15" ht="96">
      <c r="A37" s="86" t="s">
        <v>786</v>
      </c>
      <c r="B37" s="45" t="s">
        <v>237</v>
      </c>
      <c r="C37" s="88" t="s">
        <v>905</v>
      </c>
      <c r="D37" s="45" t="s">
        <v>914</v>
      </c>
      <c r="E37" s="47" t="s">
        <v>919</v>
      </c>
      <c r="F37" s="89" t="s">
        <v>915</v>
      </c>
      <c r="G37" s="47" t="s">
        <v>920</v>
      </c>
      <c r="H37" s="47"/>
      <c r="I37" s="47"/>
      <c r="J37" s="58" t="s">
        <v>921</v>
      </c>
      <c r="K37" s="47" t="s">
        <v>918</v>
      </c>
      <c r="L37" s="105"/>
      <c r="M37" s="105">
        <v>282.21</v>
      </c>
      <c r="N37" s="105"/>
      <c r="O37" s="106" t="s">
        <v>141</v>
      </c>
    </row>
    <row r="38" spans="1:15" ht="180">
      <c r="A38" s="86" t="s">
        <v>786</v>
      </c>
      <c r="B38" s="45" t="s">
        <v>215</v>
      </c>
      <c r="C38" s="88" t="s">
        <v>905</v>
      </c>
      <c r="D38" s="47" t="s">
        <v>922</v>
      </c>
      <c r="E38" s="47" t="s">
        <v>923</v>
      </c>
      <c r="F38" s="89" t="s">
        <v>923</v>
      </c>
      <c r="G38" s="47" t="s">
        <v>924</v>
      </c>
      <c r="H38" s="47"/>
      <c r="I38" s="47"/>
      <c r="J38" s="58"/>
      <c r="K38" s="47" t="s">
        <v>543</v>
      </c>
      <c r="L38" s="105"/>
      <c r="M38" s="105"/>
      <c r="N38" s="105"/>
      <c r="O38" s="106" t="s">
        <v>55</v>
      </c>
    </row>
    <row r="39" spans="1:15" ht="132">
      <c r="A39" s="86" t="s">
        <v>786</v>
      </c>
      <c r="B39" s="45" t="s">
        <v>216</v>
      </c>
      <c r="C39" s="88" t="s">
        <v>905</v>
      </c>
      <c r="D39" s="47" t="s">
        <v>922</v>
      </c>
      <c r="E39" s="47" t="s">
        <v>925</v>
      </c>
      <c r="F39" s="89" t="s">
        <v>926</v>
      </c>
      <c r="G39" s="47" t="s">
        <v>927</v>
      </c>
      <c r="H39" s="47"/>
      <c r="I39" s="47"/>
      <c r="J39" s="58"/>
      <c r="K39" s="47" t="s">
        <v>543</v>
      </c>
      <c r="L39" s="105"/>
      <c r="M39" s="105"/>
      <c r="N39" s="105"/>
      <c r="O39" s="106" t="s">
        <v>55</v>
      </c>
    </row>
    <row r="40" spans="1:15" ht="216">
      <c r="A40" s="86" t="s">
        <v>786</v>
      </c>
      <c r="B40" s="45" t="s">
        <v>928</v>
      </c>
      <c r="C40" s="88" t="s">
        <v>929</v>
      </c>
      <c r="D40" s="47" t="s">
        <v>513</v>
      </c>
      <c r="E40" s="47" t="s">
        <v>514</v>
      </c>
      <c r="F40" s="89" t="s">
        <v>930</v>
      </c>
      <c r="G40" s="47" t="s">
        <v>931</v>
      </c>
      <c r="H40" s="53"/>
      <c r="I40" s="53"/>
      <c r="J40" s="58" t="s">
        <v>515</v>
      </c>
      <c r="K40" s="53" t="s">
        <v>932</v>
      </c>
      <c r="L40" s="105"/>
      <c r="M40" s="105"/>
      <c r="N40" s="105"/>
      <c r="O40" s="106" t="s">
        <v>206</v>
      </c>
    </row>
    <row r="41" spans="1:15" ht="36">
      <c r="A41" s="86" t="s">
        <v>786</v>
      </c>
      <c r="B41" s="45" t="s">
        <v>933</v>
      </c>
      <c r="C41" s="88" t="s">
        <v>934</v>
      </c>
      <c r="D41" s="53" t="s">
        <v>241</v>
      </c>
      <c r="E41" s="53" t="s">
        <v>386</v>
      </c>
      <c r="F41" s="89" t="s">
        <v>935</v>
      </c>
      <c r="G41" s="47" t="s">
        <v>936</v>
      </c>
      <c r="H41" s="47"/>
      <c r="I41" s="47"/>
      <c r="J41" s="58" t="s">
        <v>937</v>
      </c>
      <c r="K41" s="47" t="s">
        <v>502</v>
      </c>
      <c r="L41" s="105"/>
      <c r="M41" s="105"/>
      <c r="N41" s="105"/>
      <c r="O41" s="106" t="s">
        <v>198</v>
      </c>
    </row>
    <row r="42" spans="1:15" ht="228">
      <c r="A42" s="86" t="s">
        <v>786</v>
      </c>
      <c r="B42" s="45" t="s">
        <v>938</v>
      </c>
      <c r="C42" s="88" t="s">
        <v>939</v>
      </c>
      <c r="D42" s="53" t="s">
        <v>940</v>
      </c>
      <c r="E42" s="47" t="s">
        <v>511</v>
      </c>
      <c r="F42" s="89" t="s">
        <v>941</v>
      </c>
      <c r="G42" s="47" t="s">
        <v>942</v>
      </c>
      <c r="H42" s="47"/>
      <c r="I42" s="47"/>
      <c r="J42" s="58" t="s">
        <v>943</v>
      </c>
      <c r="K42" s="47" t="s">
        <v>944</v>
      </c>
      <c r="L42" s="105"/>
      <c r="M42" s="105"/>
      <c r="N42" s="105"/>
      <c r="O42" s="106" t="s">
        <v>945</v>
      </c>
    </row>
    <row r="43" spans="1:15" ht="228">
      <c r="A43" s="86" t="s">
        <v>786</v>
      </c>
      <c r="B43" s="45" t="s">
        <v>946</v>
      </c>
      <c r="C43" s="88" t="s">
        <v>939</v>
      </c>
      <c r="D43" s="53" t="s">
        <v>940</v>
      </c>
      <c r="E43" s="47" t="s">
        <v>511</v>
      </c>
      <c r="F43" s="89" t="s">
        <v>947</v>
      </c>
      <c r="G43" s="47" t="s">
        <v>948</v>
      </c>
      <c r="H43" s="47"/>
      <c r="I43" s="47"/>
      <c r="J43" s="58" t="s">
        <v>949</v>
      </c>
      <c r="K43" s="47" t="s">
        <v>944</v>
      </c>
      <c r="L43" s="105"/>
      <c r="M43" s="105"/>
      <c r="N43" s="105"/>
      <c r="O43" s="106" t="s">
        <v>945</v>
      </c>
    </row>
    <row r="44" spans="1:15" ht="156">
      <c r="A44" s="86" t="s">
        <v>786</v>
      </c>
      <c r="B44" s="45" t="s">
        <v>950</v>
      </c>
      <c r="C44" s="88" t="s">
        <v>951</v>
      </c>
      <c r="D44" s="53" t="s">
        <v>952</v>
      </c>
      <c r="E44" s="47" t="s">
        <v>953</v>
      </c>
      <c r="F44" s="89" t="s">
        <v>954</v>
      </c>
      <c r="G44" s="47" t="s">
        <v>955</v>
      </c>
      <c r="H44" s="47"/>
      <c r="I44" s="47"/>
      <c r="J44" s="58"/>
      <c r="K44" s="47"/>
      <c r="L44" s="105"/>
      <c r="M44" s="105"/>
      <c r="N44" s="105"/>
      <c r="O44" s="106" t="s">
        <v>55</v>
      </c>
    </row>
    <row r="45" spans="1:15" ht="252">
      <c r="A45" s="86" t="s">
        <v>786</v>
      </c>
      <c r="B45" s="47" t="s">
        <v>504</v>
      </c>
      <c r="C45" s="88" t="s">
        <v>951</v>
      </c>
      <c r="D45" s="53" t="s">
        <v>952</v>
      </c>
      <c r="E45" s="47" t="s">
        <v>512</v>
      </c>
      <c r="F45" s="89" t="s">
        <v>956</v>
      </c>
      <c r="G45" s="47" t="s">
        <v>957</v>
      </c>
      <c r="H45" s="47"/>
      <c r="I45" s="47"/>
      <c r="J45" s="58"/>
      <c r="K45" s="47"/>
      <c r="L45" s="105"/>
      <c r="M45" s="105"/>
      <c r="N45" s="105"/>
      <c r="O45" s="106" t="s">
        <v>55</v>
      </c>
    </row>
    <row r="46" spans="1:15" ht="48">
      <c r="A46" s="86" t="s">
        <v>786</v>
      </c>
      <c r="B46" s="45" t="s">
        <v>958</v>
      </c>
      <c r="C46" s="88">
        <v>42377</v>
      </c>
      <c r="D46" s="53" t="s">
        <v>202</v>
      </c>
      <c r="E46" s="47" t="s">
        <v>203</v>
      </c>
      <c r="F46" s="89" t="s">
        <v>204</v>
      </c>
      <c r="G46" s="47" t="s">
        <v>959</v>
      </c>
      <c r="H46" s="47"/>
      <c r="I46" s="47"/>
      <c r="J46" s="58" t="s">
        <v>205</v>
      </c>
      <c r="K46" s="47" t="s">
        <v>75</v>
      </c>
      <c r="L46" s="105"/>
      <c r="M46" s="105"/>
      <c r="N46" s="105"/>
      <c r="O46" s="106" t="s">
        <v>67</v>
      </c>
    </row>
    <row r="47" spans="1:15" ht="72">
      <c r="A47" s="86" t="s">
        <v>786</v>
      </c>
      <c r="B47" s="48" t="s">
        <v>0</v>
      </c>
      <c r="C47" s="107">
        <v>42380</v>
      </c>
      <c r="D47" s="48" t="s">
        <v>960</v>
      </c>
      <c r="E47" s="48" t="s">
        <v>961</v>
      </c>
      <c r="F47" s="48" t="s">
        <v>434</v>
      </c>
      <c r="G47" s="52" t="s">
        <v>962</v>
      </c>
      <c r="H47" s="48" t="s">
        <v>963</v>
      </c>
      <c r="I47" s="48"/>
      <c r="J47" s="52" t="s">
        <v>964</v>
      </c>
      <c r="K47" s="48" t="s">
        <v>965</v>
      </c>
      <c r="L47" s="108">
        <v>111</v>
      </c>
      <c r="M47" s="108">
        <v>740</v>
      </c>
      <c r="N47" s="108" t="s">
        <v>199</v>
      </c>
      <c r="O47" s="109" t="s">
        <v>60</v>
      </c>
    </row>
    <row r="48" spans="1:15" ht="72">
      <c r="A48" s="86" t="s">
        <v>786</v>
      </c>
      <c r="B48" s="47" t="s">
        <v>0</v>
      </c>
      <c r="C48" s="107">
        <v>42380</v>
      </c>
      <c r="D48" s="45" t="s">
        <v>960</v>
      </c>
      <c r="E48" s="45" t="s">
        <v>468</v>
      </c>
      <c r="F48" s="45" t="s">
        <v>434</v>
      </c>
      <c r="G48" s="46" t="s">
        <v>966</v>
      </c>
      <c r="H48" s="45" t="s">
        <v>967</v>
      </c>
      <c r="I48" s="45"/>
      <c r="J48" s="46" t="s">
        <v>968</v>
      </c>
      <c r="K48" s="45" t="s">
        <v>969</v>
      </c>
      <c r="L48" s="90">
        <v>2160</v>
      </c>
      <c r="M48" s="90"/>
      <c r="N48" s="90">
        <v>2160</v>
      </c>
      <c r="O48" s="91" t="s">
        <v>60</v>
      </c>
    </row>
    <row r="49" spans="1:15" ht="144">
      <c r="A49" s="86" t="s">
        <v>786</v>
      </c>
      <c r="B49" s="45" t="s">
        <v>970</v>
      </c>
      <c r="C49" s="107">
        <v>42381</v>
      </c>
      <c r="D49" s="45" t="s">
        <v>384</v>
      </c>
      <c r="E49" s="45" t="s">
        <v>971</v>
      </c>
      <c r="F49" s="45" t="s">
        <v>383</v>
      </c>
      <c r="G49" s="45" t="s">
        <v>972</v>
      </c>
      <c r="H49" s="45"/>
      <c r="I49" s="45"/>
      <c r="J49" s="45" t="s">
        <v>545</v>
      </c>
      <c r="K49" s="45" t="s">
        <v>973</v>
      </c>
      <c r="L49" s="90"/>
      <c r="M49" s="90"/>
      <c r="N49" s="90"/>
      <c r="O49" s="91" t="s">
        <v>60</v>
      </c>
    </row>
    <row r="50" spans="1:15" ht="252">
      <c r="A50" s="86" t="s">
        <v>786</v>
      </c>
      <c r="B50" s="45" t="s">
        <v>200</v>
      </c>
      <c r="C50" s="107">
        <v>42381</v>
      </c>
      <c r="D50" s="45" t="s">
        <v>384</v>
      </c>
      <c r="E50" s="45" t="s">
        <v>971</v>
      </c>
      <c r="F50" s="45" t="s">
        <v>383</v>
      </c>
      <c r="G50" s="45" t="s">
        <v>974</v>
      </c>
      <c r="H50" s="45"/>
      <c r="I50" s="45"/>
      <c r="J50" s="45" t="s">
        <v>975</v>
      </c>
      <c r="K50" s="45" t="s">
        <v>976</v>
      </c>
      <c r="L50" s="90">
        <v>5</v>
      </c>
      <c r="M50" s="90">
        <v>5</v>
      </c>
      <c r="N50" s="90" t="s">
        <v>199</v>
      </c>
      <c r="O50" s="91" t="s">
        <v>201</v>
      </c>
    </row>
    <row r="51" spans="1:15" ht="60">
      <c r="A51" s="86" t="s">
        <v>786</v>
      </c>
      <c r="B51" s="45" t="s">
        <v>503</v>
      </c>
      <c r="C51" s="88">
        <v>42381</v>
      </c>
      <c r="D51" s="45" t="s">
        <v>977</v>
      </c>
      <c r="E51" s="45" t="s">
        <v>978</v>
      </c>
      <c r="F51" s="45" t="s">
        <v>979</v>
      </c>
      <c r="G51" s="45" t="s">
        <v>980</v>
      </c>
      <c r="H51" s="45"/>
      <c r="I51" s="45"/>
      <c r="J51" s="45" t="s">
        <v>981</v>
      </c>
      <c r="K51" s="45" t="s">
        <v>982</v>
      </c>
      <c r="L51" s="90" t="s">
        <v>199</v>
      </c>
      <c r="M51" s="90" t="s">
        <v>199</v>
      </c>
      <c r="N51" s="90" t="s">
        <v>199</v>
      </c>
      <c r="O51" s="106" t="s">
        <v>64</v>
      </c>
    </row>
    <row r="52" spans="1:15" ht="252">
      <c r="A52" s="86" t="s">
        <v>786</v>
      </c>
      <c r="B52" s="53" t="s">
        <v>983</v>
      </c>
      <c r="C52" s="88">
        <v>42382</v>
      </c>
      <c r="D52" s="45" t="s">
        <v>984</v>
      </c>
      <c r="E52" s="45" t="s">
        <v>197</v>
      </c>
      <c r="F52" s="53" t="s">
        <v>985</v>
      </c>
      <c r="G52" s="45" t="s">
        <v>986</v>
      </c>
      <c r="H52" s="45"/>
      <c r="I52" s="45"/>
      <c r="J52" s="45"/>
      <c r="K52" s="45"/>
      <c r="L52" s="90"/>
      <c r="M52" s="90"/>
      <c r="N52" s="90"/>
      <c r="O52" s="106" t="s">
        <v>141</v>
      </c>
    </row>
    <row r="53" spans="1:15" ht="408">
      <c r="A53" s="86" t="s">
        <v>786</v>
      </c>
      <c r="B53" s="47" t="s">
        <v>987</v>
      </c>
      <c r="C53" s="88">
        <v>42383</v>
      </c>
      <c r="D53" s="47" t="s">
        <v>988</v>
      </c>
      <c r="E53" s="47" t="s">
        <v>197</v>
      </c>
      <c r="F53" s="47" t="s">
        <v>989</v>
      </c>
      <c r="G53" s="47" t="s">
        <v>990</v>
      </c>
      <c r="H53" s="47"/>
      <c r="I53" s="47"/>
      <c r="J53" s="58"/>
      <c r="K53" s="47"/>
      <c r="L53" s="105"/>
      <c r="M53" s="105"/>
      <c r="N53" s="105"/>
      <c r="O53" s="106" t="s">
        <v>54</v>
      </c>
    </row>
    <row r="54" spans="1:15" ht="108">
      <c r="A54" s="86" t="s">
        <v>786</v>
      </c>
      <c r="B54" s="47" t="s">
        <v>991</v>
      </c>
      <c r="C54" s="88">
        <v>42383</v>
      </c>
      <c r="D54" s="47" t="s">
        <v>551</v>
      </c>
      <c r="E54" s="47" t="s">
        <v>992</v>
      </c>
      <c r="F54" s="47" t="s">
        <v>57</v>
      </c>
      <c r="G54" s="47" t="s">
        <v>993</v>
      </c>
      <c r="H54" s="47"/>
      <c r="I54" s="47"/>
      <c r="J54" s="58" t="s">
        <v>552</v>
      </c>
      <c r="K54" s="47" t="s">
        <v>553</v>
      </c>
      <c r="L54" s="105">
        <v>332.84</v>
      </c>
      <c r="M54" s="105">
        <v>332.84</v>
      </c>
      <c r="N54" s="105" t="s">
        <v>199</v>
      </c>
      <c r="O54" s="106" t="s">
        <v>994</v>
      </c>
    </row>
    <row r="55" spans="1:7" ht="12.75">
      <c r="A55" s="43"/>
      <c r="B55" s="5"/>
      <c r="C55" s="55"/>
      <c r="D55" s="5"/>
      <c r="E55" s="5"/>
      <c r="F55" s="5"/>
      <c r="G55" s="42"/>
    </row>
    <row r="56" spans="1:7" ht="12.75">
      <c r="A56" s="43"/>
      <c r="B56" s="5"/>
      <c r="C56" s="55"/>
      <c r="D56" s="5"/>
      <c r="E56" s="5"/>
      <c r="F56" s="5"/>
      <c r="G56" s="42"/>
    </row>
    <row r="57" spans="1:7" ht="12.75">
      <c r="A57" s="43"/>
      <c r="B57" s="5"/>
      <c r="C57" s="55"/>
      <c r="D57" s="5"/>
      <c r="E57" s="5"/>
      <c r="F57" s="5"/>
      <c r="G57" s="42"/>
    </row>
    <row r="58" spans="1:7" ht="12.75">
      <c r="A58" s="43"/>
      <c r="B58" s="5"/>
      <c r="C58" s="55"/>
      <c r="D58" s="5"/>
      <c r="E58" s="5"/>
      <c r="F58" s="5"/>
      <c r="G58" s="42"/>
    </row>
    <row r="59" spans="1:7" ht="12.75">
      <c r="A59" s="43"/>
      <c r="B59" s="5"/>
      <c r="C59" s="55"/>
      <c r="D59" s="5"/>
      <c r="E59" s="5"/>
      <c r="F59" s="5"/>
      <c r="G59" s="42"/>
    </row>
    <row r="60" spans="1:7" ht="12.75">
      <c r="A60" s="43"/>
      <c r="B60" s="5"/>
      <c r="C60" s="55"/>
      <c r="D60" s="5"/>
      <c r="E60" s="5"/>
      <c r="F60" s="5"/>
      <c r="G60" s="42"/>
    </row>
    <row r="61" spans="1:7" ht="12.75">
      <c r="A61" s="43"/>
      <c r="B61" s="5"/>
      <c r="C61" s="55"/>
      <c r="D61" s="5"/>
      <c r="E61" s="5"/>
      <c r="F61" s="5"/>
      <c r="G61" s="42"/>
    </row>
    <row r="62" spans="1:7" ht="12.75">
      <c r="A62" s="43"/>
      <c r="B62" s="5"/>
      <c r="C62" s="55"/>
      <c r="D62" s="5"/>
      <c r="E62" s="5"/>
      <c r="F62" s="5"/>
      <c r="G62" s="42"/>
    </row>
    <row r="63" spans="1:7" ht="12.75">
      <c r="A63" s="43"/>
      <c r="B63" s="5"/>
      <c r="C63" s="55"/>
      <c r="D63" s="5"/>
      <c r="E63" s="5"/>
      <c r="F63" s="5"/>
      <c r="G63" s="42"/>
    </row>
    <row r="64" spans="1:7" ht="12.75">
      <c r="A64" s="43"/>
      <c r="B64" s="5"/>
      <c r="C64" s="55"/>
      <c r="D64" s="5"/>
      <c r="E64" s="5"/>
      <c r="F64" s="5"/>
      <c r="G64" s="42"/>
    </row>
    <row r="65" spans="1:7" ht="12.75">
      <c r="A65" s="43"/>
      <c r="B65" s="5"/>
      <c r="C65" s="55"/>
      <c r="D65" s="5"/>
      <c r="E65" s="5"/>
      <c r="F65" s="5"/>
      <c r="G65" s="42"/>
    </row>
    <row r="66" spans="1:7" ht="12.75">
      <c r="A66" s="43"/>
      <c r="B66" s="5"/>
      <c r="C66" s="55"/>
      <c r="D66" s="5"/>
      <c r="E66" s="5"/>
      <c r="F66" s="5"/>
      <c r="G66" s="42"/>
    </row>
    <row r="67" spans="1:7" ht="12.75">
      <c r="A67" s="43"/>
      <c r="B67" s="5"/>
      <c r="C67" s="55"/>
      <c r="D67" s="5"/>
      <c r="E67" s="5"/>
      <c r="F67" s="5"/>
      <c r="G67" s="42"/>
    </row>
    <row r="68" spans="1:7" ht="12.75">
      <c r="A68" s="43"/>
      <c r="B68" s="5"/>
      <c r="C68" s="55"/>
      <c r="D68" s="5"/>
      <c r="E68" s="5"/>
      <c r="F68" s="5"/>
      <c r="G68" s="42"/>
    </row>
    <row r="69" spans="1:7" ht="12.75">
      <c r="A69" s="43"/>
      <c r="B69" s="5"/>
      <c r="C69" s="55"/>
      <c r="D69" s="5"/>
      <c r="E69" s="5"/>
      <c r="F69" s="5"/>
      <c r="G69" s="42"/>
    </row>
    <row r="70" spans="1:7" ht="12.75">
      <c r="A70" s="43"/>
      <c r="B70" s="5"/>
      <c r="C70" s="55"/>
      <c r="D70" s="5"/>
      <c r="E70" s="5"/>
      <c r="F70" s="5"/>
      <c r="G70" s="42"/>
    </row>
    <row r="71" spans="1:7" ht="12.75">
      <c r="A71" s="43"/>
      <c r="B71" s="5"/>
      <c r="C71" s="55"/>
      <c r="D71" s="5"/>
      <c r="E71" s="5"/>
      <c r="F71" s="5"/>
      <c r="G71" s="42"/>
    </row>
    <row r="72" spans="1:7" ht="12.75">
      <c r="A72" s="43"/>
      <c r="B72" s="5"/>
      <c r="C72" s="55"/>
      <c r="D72" s="5"/>
      <c r="E72" s="5"/>
      <c r="F72" s="5"/>
      <c r="G72" s="42"/>
    </row>
    <row r="73" spans="1:7" ht="12.75">
      <c r="A73" s="43"/>
      <c r="B73" s="5"/>
      <c r="C73" s="55"/>
      <c r="D73" s="5"/>
      <c r="E73" s="5"/>
      <c r="F73" s="5"/>
      <c r="G73" s="42"/>
    </row>
    <row r="74" spans="1:7" ht="12.75">
      <c r="A74" s="43"/>
      <c r="B74" s="5"/>
      <c r="C74" s="55"/>
      <c r="D74" s="5"/>
      <c r="E74" s="5"/>
      <c r="F74" s="5"/>
      <c r="G74" s="42"/>
    </row>
    <row r="75" spans="1:7" ht="12.75">
      <c r="A75" s="43"/>
      <c r="B75" s="5"/>
      <c r="C75" s="55"/>
      <c r="D75" s="5"/>
      <c r="E75" s="5"/>
      <c r="F75" s="5"/>
      <c r="G75" s="42"/>
    </row>
    <row r="76" spans="1:7" ht="12.75">
      <c r="A76" s="43"/>
      <c r="B76" s="5"/>
      <c r="C76" s="55"/>
      <c r="D76" s="5"/>
      <c r="E76" s="5"/>
      <c r="F76" s="5"/>
      <c r="G76" s="42"/>
    </row>
    <row r="77" spans="1:7" ht="12.75">
      <c r="A77" s="43"/>
      <c r="B77" s="5"/>
      <c r="C77" s="55"/>
      <c r="D77" s="5"/>
      <c r="E77" s="5"/>
      <c r="F77" s="5"/>
      <c r="G77" s="42"/>
    </row>
    <row r="78" spans="1:7" ht="12.75">
      <c r="A78" s="43"/>
      <c r="B78" s="5"/>
      <c r="C78" s="55"/>
      <c r="D78" s="5"/>
      <c r="E78" s="5"/>
      <c r="F78" s="5"/>
      <c r="G78" s="42"/>
    </row>
    <row r="79" spans="1:7" ht="12.75">
      <c r="A79" s="43"/>
      <c r="B79" s="5"/>
      <c r="C79" s="55"/>
      <c r="D79" s="5"/>
      <c r="E79" s="5"/>
      <c r="F79" s="5"/>
      <c r="G79" s="42"/>
    </row>
    <row r="80" spans="1:7" ht="12.75">
      <c r="A80" s="43"/>
      <c r="B80" s="5"/>
      <c r="C80" s="55"/>
      <c r="D80" s="5"/>
      <c r="E80" s="5"/>
      <c r="F80" s="5"/>
      <c r="G80" s="42"/>
    </row>
    <row r="81" spans="1:7" ht="12.75">
      <c r="A81" s="43"/>
      <c r="B81" s="5"/>
      <c r="C81" s="55"/>
      <c r="D81" s="5"/>
      <c r="E81" s="5"/>
      <c r="F81" s="5"/>
      <c r="G81" s="42"/>
    </row>
    <row r="82" spans="1:7" ht="12.75">
      <c r="A82" s="43"/>
      <c r="B82" s="5"/>
      <c r="C82" s="55"/>
      <c r="D82" s="5"/>
      <c r="E82" s="5"/>
      <c r="F82" s="5"/>
      <c r="G82" s="42"/>
    </row>
    <row r="83" spans="1:7" ht="12.75">
      <c r="A83" s="43"/>
      <c r="B83" s="5"/>
      <c r="C83" s="55"/>
      <c r="D83" s="5"/>
      <c r="E83" s="5"/>
      <c r="F83" s="5"/>
      <c r="G83" s="42"/>
    </row>
    <row r="84" spans="1:7" ht="12.75">
      <c r="A84" s="43"/>
      <c r="B84" s="5"/>
      <c r="C84" s="55"/>
      <c r="D84" s="5"/>
      <c r="E84" s="5"/>
      <c r="F84" s="5"/>
      <c r="G84" s="42"/>
    </row>
    <row r="85" spans="1:7" ht="12.75">
      <c r="A85" s="43"/>
      <c r="B85" s="5"/>
      <c r="C85" s="55"/>
      <c r="D85" s="5"/>
      <c r="E85" s="5"/>
      <c r="F85" s="5"/>
      <c r="G85" s="42"/>
    </row>
    <row r="86" spans="1:7" ht="12.75">
      <c r="A86" s="43"/>
      <c r="B86" s="5"/>
      <c r="C86" s="55"/>
      <c r="D86" s="5"/>
      <c r="E86" s="5"/>
      <c r="F86" s="5"/>
      <c r="G86" s="42"/>
    </row>
    <row r="87" spans="1:7" ht="12.75">
      <c r="A87" s="43"/>
      <c r="B87" s="5"/>
      <c r="C87" s="55"/>
      <c r="D87" s="5"/>
      <c r="E87" s="5"/>
      <c r="F87" s="5"/>
      <c r="G87" s="42"/>
    </row>
    <row r="88" spans="1:7" ht="12.75">
      <c r="A88" s="43"/>
      <c r="B88" s="5"/>
      <c r="C88" s="55"/>
      <c r="D88" s="5"/>
      <c r="E88" s="5"/>
      <c r="F88" s="5"/>
      <c r="G88" s="42"/>
    </row>
    <row r="89" spans="1:7" ht="12.75">
      <c r="A89" s="43"/>
      <c r="B89" s="5"/>
      <c r="C89" s="55"/>
      <c r="D89" s="5"/>
      <c r="E89" s="5"/>
      <c r="F89" s="5"/>
      <c r="G89" s="42"/>
    </row>
    <row r="90" spans="1:7" ht="12.75">
      <c r="A90" s="43"/>
      <c r="B90" s="5"/>
      <c r="C90" s="55"/>
      <c r="D90" s="5"/>
      <c r="E90" s="5"/>
      <c r="F90" s="5"/>
      <c r="G90" s="42"/>
    </row>
    <row r="91" spans="1:7" ht="12.75">
      <c r="A91" s="43"/>
      <c r="B91" s="5"/>
      <c r="C91" s="55"/>
      <c r="D91" s="5"/>
      <c r="E91" s="5"/>
      <c r="F91" s="5"/>
      <c r="G91" s="42"/>
    </row>
    <row r="92" spans="1:7" ht="12.75">
      <c r="A92" s="43"/>
      <c r="B92" s="5"/>
      <c r="C92" s="55"/>
      <c r="D92" s="5"/>
      <c r="E92" s="5"/>
      <c r="F92" s="5"/>
      <c r="G92" s="42"/>
    </row>
    <row r="93" spans="1:7" ht="12.75">
      <c r="A93" s="43"/>
      <c r="B93" s="5"/>
      <c r="C93" s="55"/>
      <c r="D93" s="5"/>
      <c r="E93" s="5"/>
      <c r="F93" s="5"/>
      <c r="G93" s="42"/>
    </row>
    <row r="94" spans="1:7" ht="12.75">
      <c r="A94" s="43"/>
      <c r="B94" s="5"/>
      <c r="C94" s="55"/>
      <c r="D94" s="5"/>
      <c r="E94" s="5"/>
      <c r="F94" s="5"/>
      <c r="G94" s="42"/>
    </row>
    <row r="95" spans="1:7" ht="12.75">
      <c r="A95" s="43"/>
      <c r="B95" s="5"/>
      <c r="C95" s="55"/>
      <c r="D95" s="5"/>
      <c r="E95" s="5"/>
      <c r="F95" s="5"/>
      <c r="G95" s="42"/>
    </row>
    <row r="96" spans="1:7" ht="12.75">
      <c r="A96" s="43"/>
      <c r="B96" s="5"/>
      <c r="C96" s="55"/>
      <c r="D96" s="5"/>
      <c r="E96" s="5"/>
      <c r="F96" s="5"/>
      <c r="G96" s="42"/>
    </row>
    <row r="97" spans="1:7" ht="12.75">
      <c r="A97" s="43"/>
      <c r="B97" s="5"/>
      <c r="C97" s="55"/>
      <c r="D97" s="5"/>
      <c r="E97" s="5"/>
      <c r="F97" s="5"/>
      <c r="G97" s="42"/>
    </row>
    <row r="98" spans="1:7" ht="12.75">
      <c r="A98" s="43"/>
      <c r="B98" s="5"/>
      <c r="C98" s="55"/>
      <c r="D98" s="5"/>
      <c r="E98" s="5"/>
      <c r="F98" s="5"/>
      <c r="G98" s="42"/>
    </row>
    <row r="99" spans="1:7" ht="12.75">
      <c r="A99" s="43"/>
      <c r="B99" s="5"/>
      <c r="C99" s="55"/>
      <c r="D99" s="5"/>
      <c r="E99" s="5"/>
      <c r="F99" s="5"/>
      <c r="G99" s="42"/>
    </row>
    <row r="100" spans="1:7" ht="12.75">
      <c r="A100" s="43"/>
      <c r="B100" s="5"/>
      <c r="C100" s="55"/>
      <c r="D100" s="5"/>
      <c r="E100" s="5"/>
      <c r="F100" s="5"/>
      <c r="G100" s="42"/>
    </row>
    <row r="101" spans="1:7" ht="12.75">
      <c r="A101" s="43"/>
      <c r="B101" s="5"/>
      <c r="C101" s="55"/>
      <c r="D101" s="5"/>
      <c r="E101" s="5"/>
      <c r="F101" s="5"/>
      <c r="G101" s="42"/>
    </row>
    <row r="102" spans="1:7" ht="12.75">
      <c r="A102" s="43"/>
      <c r="B102" s="5"/>
      <c r="C102" s="55"/>
      <c r="D102" s="5"/>
      <c r="E102" s="5"/>
      <c r="F102" s="5"/>
      <c r="G102" s="42"/>
    </row>
    <row r="103" spans="1:7" ht="12.75">
      <c r="A103" s="43"/>
      <c r="B103" s="5"/>
      <c r="C103" s="55"/>
      <c r="D103" s="5"/>
      <c r="E103" s="5"/>
      <c r="F103" s="5"/>
      <c r="G103" s="42"/>
    </row>
    <row r="104" spans="1:7" ht="12.75">
      <c r="A104" s="43"/>
      <c r="B104" s="5"/>
      <c r="C104" s="55"/>
      <c r="D104" s="5"/>
      <c r="E104" s="5"/>
      <c r="F104" s="5"/>
      <c r="G104" s="42"/>
    </row>
    <row r="105" spans="1:7" ht="12.75">
      <c r="A105" s="43"/>
      <c r="B105" s="5"/>
      <c r="C105" s="55"/>
      <c r="D105" s="5"/>
      <c r="E105" s="5"/>
      <c r="F105" s="5"/>
      <c r="G105" s="42"/>
    </row>
    <row r="106" spans="1:7" ht="12.75">
      <c r="A106" s="43"/>
      <c r="B106" s="5"/>
      <c r="C106" s="55"/>
      <c r="D106" s="5"/>
      <c r="E106" s="5"/>
      <c r="F106" s="5"/>
      <c r="G106" s="42"/>
    </row>
    <row r="107" spans="1:7" ht="12.75">
      <c r="A107" s="43"/>
      <c r="B107" s="5"/>
      <c r="C107" s="55"/>
      <c r="D107" s="5"/>
      <c r="E107" s="5"/>
      <c r="F107" s="5"/>
      <c r="G107" s="42"/>
    </row>
    <row r="108" spans="1:7" ht="12.75">
      <c r="A108" s="43"/>
      <c r="B108" s="5"/>
      <c r="C108" s="55"/>
      <c r="D108" s="5"/>
      <c r="E108" s="5"/>
      <c r="F108" s="5"/>
      <c r="G108" s="42"/>
    </row>
    <row r="109" spans="1:7" ht="12.75">
      <c r="A109" s="43"/>
      <c r="B109" s="5"/>
      <c r="C109" s="55"/>
      <c r="D109" s="5"/>
      <c r="E109" s="5"/>
      <c r="F109" s="5"/>
      <c r="G109" s="42"/>
    </row>
    <row r="110" spans="1:7" ht="12.75">
      <c r="A110" s="43"/>
      <c r="B110" s="5"/>
      <c r="C110" s="55"/>
      <c r="D110" s="5"/>
      <c r="E110" s="5"/>
      <c r="F110" s="5"/>
      <c r="G110" s="42"/>
    </row>
    <row r="111" spans="1:7" ht="12.75">
      <c r="A111" s="43"/>
      <c r="B111" s="5"/>
      <c r="C111" s="55"/>
      <c r="D111" s="5"/>
      <c r="E111" s="5"/>
      <c r="F111" s="5"/>
      <c r="G111" s="42"/>
    </row>
    <row r="112" spans="1:7" ht="12.75">
      <c r="A112" s="43"/>
      <c r="B112" s="5"/>
      <c r="C112" s="55"/>
      <c r="D112" s="5"/>
      <c r="E112" s="5"/>
      <c r="F112" s="5"/>
      <c r="G112" s="42"/>
    </row>
    <row r="113" spans="1:7" ht="12.75">
      <c r="A113" s="43"/>
      <c r="B113" s="5"/>
      <c r="C113" s="55"/>
      <c r="D113" s="5"/>
      <c r="E113" s="5"/>
      <c r="F113" s="5"/>
      <c r="G113" s="42"/>
    </row>
    <row r="114" spans="1:7" ht="12.75">
      <c r="A114" s="43"/>
      <c r="B114" s="5"/>
      <c r="C114" s="55"/>
      <c r="D114" s="5"/>
      <c r="E114" s="5"/>
      <c r="F114" s="5"/>
      <c r="G114" s="42"/>
    </row>
    <row r="115" spans="1:7" ht="12.75">
      <c r="A115" s="43"/>
      <c r="B115" s="5"/>
      <c r="C115" s="55"/>
      <c r="D115" s="5"/>
      <c r="E115" s="5"/>
      <c r="F115" s="5"/>
      <c r="G115" s="42"/>
    </row>
    <row r="116" spans="1:7" ht="12.75">
      <c r="A116" s="43"/>
      <c r="B116" s="5"/>
      <c r="C116" s="55"/>
      <c r="D116" s="5"/>
      <c r="E116" s="5"/>
      <c r="F116" s="5"/>
      <c r="G116" s="42"/>
    </row>
    <row r="117" spans="1:7" ht="12.75">
      <c r="A117" s="43"/>
      <c r="B117" s="5"/>
      <c r="C117" s="55"/>
      <c r="D117" s="5"/>
      <c r="E117" s="5"/>
      <c r="F117" s="5"/>
      <c r="G117" s="42"/>
    </row>
    <row r="118" spans="1:7" ht="12.75">
      <c r="A118" s="43"/>
      <c r="B118" s="5"/>
      <c r="C118" s="55"/>
      <c r="D118" s="5"/>
      <c r="E118" s="5"/>
      <c r="F118" s="5"/>
      <c r="G118" s="42"/>
    </row>
    <row r="119" spans="1:7" ht="12.75">
      <c r="A119" s="43"/>
      <c r="B119" s="5"/>
      <c r="C119" s="55"/>
      <c r="D119" s="5"/>
      <c r="E119" s="5"/>
      <c r="F119" s="5"/>
      <c r="G119" s="42"/>
    </row>
    <row r="120" spans="1:7" ht="12.75">
      <c r="A120" s="43"/>
      <c r="B120" s="5"/>
      <c r="C120" s="55"/>
      <c r="D120" s="5"/>
      <c r="E120" s="5"/>
      <c r="F120" s="5"/>
      <c r="G120" s="42"/>
    </row>
    <row r="121" spans="1:7" ht="12.75">
      <c r="A121" s="43"/>
      <c r="B121" s="5"/>
      <c r="C121" s="55"/>
      <c r="D121" s="5"/>
      <c r="E121" s="5"/>
      <c r="F121" s="5"/>
      <c r="G121" s="42"/>
    </row>
    <row r="122" spans="1:7" ht="12.75">
      <c r="A122" s="43"/>
      <c r="B122" s="5"/>
      <c r="C122" s="55"/>
      <c r="D122" s="5"/>
      <c r="E122" s="5"/>
      <c r="F122" s="5"/>
      <c r="G122" s="42"/>
    </row>
    <row r="123" spans="1:7" ht="12.75">
      <c r="A123" s="43"/>
      <c r="B123" s="5"/>
      <c r="C123" s="55"/>
      <c r="D123" s="5"/>
      <c r="E123" s="5"/>
      <c r="F123" s="5"/>
      <c r="G123" s="42"/>
    </row>
    <row r="124" spans="1:7" ht="12.75">
      <c r="A124" s="43"/>
      <c r="B124" s="5"/>
      <c r="C124" s="55"/>
      <c r="D124" s="5"/>
      <c r="E124" s="5"/>
      <c r="F124" s="5"/>
      <c r="G124" s="42"/>
    </row>
    <row r="125" spans="1:7" ht="12.75">
      <c r="A125" s="43"/>
      <c r="B125" s="5"/>
      <c r="C125" s="55"/>
      <c r="D125" s="5"/>
      <c r="E125" s="5"/>
      <c r="F125" s="5"/>
      <c r="G125" s="42"/>
    </row>
    <row r="126" spans="1:7" ht="12.75">
      <c r="A126" s="43"/>
      <c r="B126" s="5"/>
      <c r="C126" s="55"/>
      <c r="D126" s="5"/>
      <c r="E126" s="5"/>
      <c r="F126" s="5"/>
      <c r="G126" s="42"/>
    </row>
    <row r="127" spans="1:7" ht="12.75">
      <c r="A127" s="43"/>
      <c r="B127" s="5"/>
      <c r="C127" s="55"/>
      <c r="D127" s="5"/>
      <c r="E127" s="5"/>
      <c r="F127" s="5"/>
      <c r="G127" s="42"/>
    </row>
    <row r="128" spans="1:7" ht="12.75">
      <c r="A128" s="43"/>
      <c r="B128" s="5"/>
      <c r="C128" s="55"/>
      <c r="D128" s="5"/>
      <c r="E128" s="5"/>
      <c r="F128" s="5"/>
      <c r="G128" s="42"/>
    </row>
    <row r="129" spans="1:7" ht="12.75">
      <c r="A129" s="43"/>
      <c r="B129" s="5"/>
      <c r="C129" s="55"/>
      <c r="D129" s="5"/>
      <c r="E129" s="5"/>
      <c r="F129" s="5"/>
      <c r="G129" s="42"/>
    </row>
    <row r="130" spans="1:7" ht="12.75">
      <c r="A130" s="43"/>
      <c r="B130" s="5"/>
      <c r="C130" s="55"/>
      <c r="D130" s="5"/>
      <c r="E130" s="5"/>
      <c r="F130" s="5"/>
      <c r="G130" s="42"/>
    </row>
    <row r="131" spans="1:7" ht="12.75">
      <c r="A131" s="43"/>
      <c r="B131" s="5"/>
      <c r="C131" s="55"/>
      <c r="D131" s="5"/>
      <c r="E131" s="5"/>
      <c r="F131" s="5"/>
      <c r="G131" s="42"/>
    </row>
    <row r="132" spans="1:7" ht="12.75">
      <c r="A132" s="43"/>
      <c r="B132" s="5"/>
      <c r="C132" s="55"/>
      <c r="D132" s="5"/>
      <c r="E132" s="5"/>
      <c r="F132" s="5"/>
      <c r="G132" s="42"/>
    </row>
    <row r="133" spans="1:7" ht="12.75">
      <c r="A133" s="43"/>
      <c r="B133" s="5"/>
      <c r="C133" s="55"/>
      <c r="D133" s="5"/>
      <c r="E133" s="5"/>
      <c r="F133" s="5"/>
      <c r="G133" s="42"/>
    </row>
    <row r="134" spans="1:7" ht="12.75">
      <c r="A134" s="43"/>
      <c r="B134" s="5"/>
      <c r="C134" s="55"/>
      <c r="D134" s="5"/>
      <c r="E134" s="5"/>
      <c r="F134" s="5"/>
      <c r="G134" s="42"/>
    </row>
    <row r="135" spans="1:7" ht="12.75">
      <c r="A135" s="43"/>
      <c r="B135" s="5"/>
      <c r="C135" s="55"/>
      <c r="D135" s="5"/>
      <c r="E135" s="5"/>
      <c r="F135" s="5"/>
      <c r="G135" s="42"/>
    </row>
    <row r="136" spans="1:7" ht="12.75">
      <c r="A136" s="43"/>
      <c r="B136" s="5"/>
      <c r="C136" s="55"/>
      <c r="D136" s="5"/>
      <c r="E136" s="5"/>
      <c r="F136" s="5"/>
      <c r="G136" s="42"/>
    </row>
    <row r="137" spans="1:7" ht="12.75">
      <c r="A137" s="43"/>
      <c r="B137" s="5"/>
      <c r="C137" s="55"/>
      <c r="D137" s="5"/>
      <c r="E137" s="5"/>
      <c r="F137" s="5"/>
      <c r="G137" s="42"/>
    </row>
    <row r="138" spans="1:7" ht="12.75">
      <c r="A138" s="43"/>
      <c r="B138" s="5"/>
      <c r="C138" s="55"/>
      <c r="D138" s="5"/>
      <c r="E138" s="5"/>
      <c r="F138" s="5"/>
      <c r="G138" s="42"/>
    </row>
    <row r="139" spans="1:7" ht="12.75">
      <c r="A139" s="43"/>
      <c r="B139" s="5"/>
      <c r="C139" s="55"/>
      <c r="D139" s="5"/>
      <c r="E139" s="5"/>
      <c r="F139" s="5"/>
      <c r="G139" s="42"/>
    </row>
    <row r="140" spans="1:7" ht="12.75">
      <c r="A140" s="43"/>
      <c r="B140" s="5"/>
      <c r="C140" s="55"/>
      <c r="D140" s="5"/>
      <c r="E140" s="5"/>
      <c r="F140" s="5"/>
      <c r="G140" s="42"/>
    </row>
    <row r="141" spans="1:7" ht="12.75">
      <c r="A141" s="43"/>
      <c r="B141" s="5"/>
      <c r="C141" s="55"/>
      <c r="D141" s="5"/>
      <c r="E141" s="5"/>
      <c r="F141" s="5"/>
      <c r="G141" s="42"/>
    </row>
    <row r="142" spans="1:7" ht="12.75">
      <c r="A142" s="43"/>
      <c r="B142" s="5"/>
      <c r="C142" s="55"/>
      <c r="D142" s="5"/>
      <c r="E142" s="5"/>
      <c r="F142" s="5"/>
      <c r="G142" s="42"/>
    </row>
    <row r="143" spans="1:7" ht="12.75">
      <c r="A143" s="43"/>
      <c r="B143" s="5"/>
      <c r="C143" s="55"/>
      <c r="D143" s="5"/>
      <c r="E143" s="5"/>
      <c r="F143" s="5"/>
      <c r="G143" s="42"/>
    </row>
    <row r="144" spans="1:7" ht="12.75">
      <c r="A144" s="43"/>
      <c r="B144" s="5"/>
      <c r="C144" s="55"/>
      <c r="D144" s="5"/>
      <c r="E144" s="5"/>
      <c r="F144" s="5"/>
      <c r="G144" s="42"/>
    </row>
    <row r="145" spans="1:7" ht="12.75">
      <c r="A145" s="43"/>
      <c r="B145" s="5"/>
      <c r="C145" s="55"/>
      <c r="D145" s="5"/>
      <c r="E145" s="5"/>
      <c r="F145" s="5"/>
      <c r="G145" s="42"/>
    </row>
    <row r="146" spans="1:7" ht="12.75">
      <c r="A146" s="43"/>
      <c r="B146" s="5"/>
      <c r="C146" s="55"/>
      <c r="D146" s="5"/>
      <c r="E146" s="5"/>
      <c r="F146" s="5"/>
      <c r="G146" s="42"/>
    </row>
    <row r="147" spans="1:7" ht="12.75">
      <c r="A147" s="43"/>
      <c r="B147" s="5"/>
      <c r="C147" s="55"/>
      <c r="D147" s="5"/>
      <c r="E147" s="5"/>
      <c r="F147" s="5"/>
      <c r="G147" s="42"/>
    </row>
    <row r="148" spans="1:7" ht="12.75">
      <c r="A148" s="43"/>
      <c r="B148" s="5"/>
      <c r="C148" s="55"/>
      <c r="D148" s="5"/>
      <c r="E148" s="5"/>
      <c r="F148" s="5"/>
      <c r="G148" s="42"/>
    </row>
    <row r="149" spans="1:7" ht="12.75">
      <c r="A149" s="43"/>
      <c r="B149" s="5"/>
      <c r="C149" s="55"/>
      <c r="D149" s="5"/>
      <c r="E149" s="5"/>
      <c r="F149" s="5"/>
      <c r="G149" s="42"/>
    </row>
    <row r="150" spans="1:7" ht="12.75">
      <c r="A150" s="43"/>
      <c r="B150" s="5"/>
      <c r="C150" s="55"/>
      <c r="D150" s="5"/>
      <c r="E150" s="5"/>
      <c r="F150" s="5"/>
      <c r="G150" s="42"/>
    </row>
    <row r="151" spans="1:7" ht="12.75">
      <c r="A151" s="43"/>
      <c r="B151" s="5"/>
      <c r="C151" s="55"/>
      <c r="D151" s="5"/>
      <c r="E151" s="5"/>
      <c r="F151" s="5"/>
      <c r="G151" s="42"/>
    </row>
    <row r="152" spans="1:7" ht="12.75">
      <c r="A152" s="43"/>
      <c r="B152" s="5"/>
      <c r="C152" s="55"/>
      <c r="D152" s="5"/>
      <c r="E152" s="5"/>
      <c r="F152" s="5"/>
      <c r="G152" s="42"/>
    </row>
    <row r="153" spans="1:7" ht="12.75">
      <c r="A153" s="43"/>
      <c r="B153" s="5"/>
      <c r="C153" s="55"/>
      <c r="D153" s="5"/>
      <c r="E153" s="5"/>
      <c r="F153" s="5"/>
      <c r="G153" s="42"/>
    </row>
    <row r="154" spans="1:7" ht="12.75">
      <c r="A154" s="43"/>
      <c r="B154" s="5"/>
      <c r="C154" s="55"/>
      <c r="D154" s="5"/>
      <c r="E154" s="5"/>
      <c r="F154" s="5"/>
      <c r="G154" s="42"/>
    </row>
    <row r="155" spans="1:7" ht="12.75">
      <c r="A155" s="43"/>
      <c r="B155" s="5"/>
      <c r="C155" s="55"/>
      <c r="D155" s="5"/>
      <c r="E155" s="5"/>
      <c r="F155" s="5"/>
      <c r="G155" s="42"/>
    </row>
    <row r="156" spans="1:7" ht="12.75">
      <c r="A156" s="43"/>
      <c r="B156" s="5"/>
      <c r="C156" s="55"/>
      <c r="D156" s="5"/>
      <c r="E156" s="5"/>
      <c r="F156" s="5"/>
      <c r="G156" s="42"/>
    </row>
    <row r="157" spans="1:7" ht="12.75">
      <c r="A157" s="43"/>
      <c r="B157" s="5"/>
      <c r="C157" s="55"/>
      <c r="D157" s="5"/>
      <c r="E157" s="5"/>
      <c r="F157" s="5"/>
      <c r="G157" s="42"/>
    </row>
    <row r="158" spans="1:7" ht="12.75">
      <c r="A158" s="43"/>
      <c r="B158" s="5"/>
      <c r="C158" s="55"/>
      <c r="D158" s="5"/>
      <c r="E158" s="5"/>
      <c r="F158" s="5"/>
      <c r="G158" s="42"/>
    </row>
    <row r="159" spans="1:7" ht="12.75">
      <c r="A159" s="43"/>
      <c r="B159" s="5"/>
      <c r="C159" s="55"/>
      <c r="D159" s="5"/>
      <c r="E159" s="5"/>
      <c r="F159" s="5"/>
      <c r="G159" s="42"/>
    </row>
    <row r="160" spans="1:7" ht="12.75">
      <c r="A160" s="43"/>
      <c r="B160" s="5"/>
      <c r="C160" s="55"/>
      <c r="D160" s="5"/>
      <c r="E160" s="5"/>
      <c r="F160" s="5"/>
      <c r="G160" s="42"/>
    </row>
    <row r="161" spans="1:7" ht="12.75">
      <c r="A161" s="43"/>
      <c r="B161" s="5"/>
      <c r="C161" s="55"/>
      <c r="D161" s="5"/>
      <c r="E161" s="5"/>
      <c r="F161" s="5"/>
      <c r="G161" s="42"/>
    </row>
    <row r="162" spans="1:7" ht="12.75">
      <c r="A162" s="43"/>
      <c r="B162" s="5"/>
      <c r="C162" s="55"/>
      <c r="D162" s="5"/>
      <c r="E162" s="5"/>
      <c r="F162" s="5"/>
      <c r="G162" s="42"/>
    </row>
    <row r="163" spans="1:7" ht="12.75">
      <c r="A163" s="43"/>
      <c r="B163" s="5"/>
      <c r="C163" s="55"/>
      <c r="D163" s="5"/>
      <c r="E163" s="5"/>
      <c r="F163" s="5"/>
      <c r="G163" s="42"/>
    </row>
    <row r="164" spans="1:7" ht="12.75">
      <c r="A164" s="43"/>
      <c r="B164" s="5"/>
      <c r="C164" s="55"/>
      <c r="D164" s="5"/>
      <c r="E164" s="5"/>
      <c r="F164" s="5"/>
      <c r="G164" s="42"/>
    </row>
    <row r="165" spans="1:7" ht="12.75">
      <c r="A165" s="43"/>
      <c r="B165" s="5"/>
      <c r="C165" s="55"/>
      <c r="D165" s="5"/>
      <c r="E165" s="5"/>
      <c r="F165" s="5"/>
      <c r="G165" s="42"/>
    </row>
    <row r="166" spans="1:7" ht="12.75">
      <c r="A166" s="43"/>
      <c r="B166" s="5"/>
      <c r="C166" s="55"/>
      <c r="D166" s="5"/>
      <c r="E166" s="5"/>
      <c r="F166" s="5"/>
      <c r="G166" s="42"/>
    </row>
    <row r="167" spans="1:7" ht="12.75">
      <c r="A167" s="43"/>
      <c r="B167" s="5"/>
      <c r="C167" s="55"/>
      <c r="D167" s="5"/>
      <c r="E167" s="5"/>
      <c r="F167" s="5"/>
      <c r="G167" s="42"/>
    </row>
    <row r="168" spans="1:7" ht="12.75">
      <c r="A168" s="43"/>
      <c r="B168" s="5"/>
      <c r="C168" s="55"/>
      <c r="D168" s="5"/>
      <c r="E168" s="5"/>
      <c r="F168" s="5"/>
      <c r="G168" s="42"/>
    </row>
    <row r="169" spans="1:7" ht="12.75">
      <c r="A169" s="43"/>
      <c r="B169" s="5"/>
      <c r="C169" s="55"/>
      <c r="D169" s="5"/>
      <c r="E169" s="5"/>
      <c r="F169" s="5"/>
      <c r="G169" s="42"/>
    </row>
    <row r="170" spans="1:7" ht="12.75">
      <c r="A170" s="43"/>
      <c r="B170" s="5"/>
      <c r="C170" s="55"/>
      <c r="D170" s="5"/>
      <c r="E170" s="5"/>
      <c r="F170" s="5"/>
      <c r="G170" s="42"/>
    </row>
    <row r="171" spans="1:7" ht="12.75">
      <c r="A171" s="43"/>
      <c r="B171" s="5"/>
      <c r="C171" s="55"/>
      <c r="D171" s="5"/>
      <c r="E171" s="5"/>
      <c r="F171" s="5"/>
      <c r="G171" s="42"/>
    </row>
    <row r="172" spans="1:7" ht="12.75">
      <c r="A172" s="43"/>
      <c r="B172" s="5"/>
      <c r="C172" s="55"/>
      <c r="D172" s="5"/>
      <c r="E172" s="5"/>
      <c r="F172" s="5"/>
      <c r="G172" s="42"/>
    </row>
    <row r="173" spans="1:7" ht="12.75">
      <c r="A173" s="43"/>
      <c r="B173" s="5"/>
      <c r="C173" s="55"/>
      <c r="D173" s="5"/>
      <c r="E173" s="5"/>
      <c r="F173" s="5"/>
      <c r="G173" s="42"/>
    </row>
    <row r="174" spans="1:7" ht="12.75">
      <c r="A174" s="43"/>
      <c r="B174" s="5"/>
      <c r="C174" s="55"/>
      <c r="D174" s="5"/>
      <c r="E174" s="5"/>
      <c r="F174" s="5"/>
      <c r="G174" s="42"/>
    </row>
    <row r="175" spans="1:7" ht="12.75">
      <c r="A175" s="43"/>
      <c r="B175" s="5"/>
      <c r="C175" s="55"/>
      <c r="D175" s="5"/>
      <c r="E175" s="5"/>
      <c r="F175" s="5"/>
      <c r="G175" s="42"/>
    </row>
    <row r="176" spans="1:7" ht="12.75">
      <c r="A176" s="43"/>
      <c r="B176" s="5"/>
      <c r="C176" s="55"/>
      <c r="D176" s="5"/>
      <c r="E176" s="5"/>
      <c r="F176" s="5"/>
      <c r="G176" s="42"/>
    </row>
    <row r="177" spans="1:7" ht="12.75">
      <c r="A177" s="43"/>
      <c r="B177" s="5"/>
      <c r="C177" s="55"/>
      <c r="D177" s="5"/>
      <c r="E177" s="5"/>
      <c r="F177" s="5"/>
      <c r="G177" s="42"/>
    </row>
    <row r="178" spans="1:7" ht="12.75">
      <c r="A178" s="43"/>
      <c r="B178" s="5"/>
      <c r="C178" s="55"/>
      <c r="D178" s="5"/>
      <c r="E178" s="5"/>
      <c r="F178" s="5"/>
      <c r="G178" s="42"/>
    </row>
    <row r="179" spans="1:7" ht="12.75">
      <c r="A179" s="43"/>
      <c r="B179" s="5"/>
      <c r="C179" s="55"/>
      <c r="D179" s="5"/>
      <c r="E179" s="5"/>
      <c r="F179" s="5"/>
      <c r="G179" s="42"/>
    </row>
    <row r="180" spans="1:7" ht="12.75">
      <c r="A180" s="43"/>
      <c r="B180" s="5"/>
      <c r="C180" s="55"/>
      <c r="D180" s="5"/>
      <c r="E180" s="5"/>
      <c r="F180" s="5"/>
      <c r="G180" s="42"/>
    </row>
    <row r="181" spans="1:7" ht="12.75">
      <c r="A181" s="43"/>
      <c r="B181" s="5"/>
      <c r="C181" s="55"/>
      <c r="D181" s="5"/>
      <c r="E181" s="5"/>
      <c r="F181" s="5"/>
      <c r="G181" s="42"/>
    </row>
    <row r="182" spans="1:7" ht="12.75">
      <c r="A182" s="43"/>
      <c r="B182" s="5"/>
      <c r="C182" s="55"/>
      <c r="D182" s="5"/>
      <c r="E182" s="5"/>
      <c r="F182" s="5"/>
      <c r="G182" s="42"/>
    </row>
    <row r="183" spans="1:7" ht="12.75">
      <c r="A183" s="43"/>
      <c r="B183" s="5"/>
      <c r="C183" s="55"/>
      <c r="D183" s="5"/>
      <c r="E183" s="5"/>
      <c r="F183" s="5"/>
      <c r="G183" s="42"/>
    </row>
    <row r="184" spans="1:7" ht="12.75">
      <c r="A184" s="43"/>
      <c r="B184" s="5"/>
      <c r="C184" s="55"/>
      <c r="D184" s="5"/>
      <c r="E184" s="5"/>
      <c r="F184" s="5"/>
      <c r="G184" s="42"/>
    </row>
    <row r="185" spans="1:7" ht="12.75">
      <c r="A185" s="43"/>
      <c r="B185" s="5"/>
      <c r="C185" s="55"/>
      <c r="D185" s="5"/>
      <c r="E185" s="5"/>
      <c r="F185" s="5"/>
      <c r="G185" s="42"/>
    </row>
    <row r="186" spans="1:7" ht="12.75">
      <c r="A186" s="43"/>
      <c r="B186" s="5"/>
      <c r="C186" s="55"/>
      <c r="D186" s="5"/>
      <c r="E186" s="5"/>
      <c r="F186" s="5"/>
      <c r="G186" s="42"/>
    </row>
    <row r="187" spans="1:7" ht="12.75">
      <c r="A187" s="43"/>
      <c r="B187" s="5"/>
      <c r="C187" s="55"/>
      <c r="D187" s="5"/>
      <c r="E187" s="5"/>
      <c r="F187" s="5"/>
      <c r="G187" s="42"/>
    </row>
    <row r="188" spans="1:7" ht="12.75">
      <c r="A188" s="43"/>
      <c r="B188" s="5"/>
      <c r="C188" s="55"/>
      <c r="D188" s="5"/>
      <c r="E188" s="5"/>
      <c r="F188" s="5"/>
      <c r="G188" s="42"/>
    </row>
    <row r="189" spans="1:7" ht="12.75">
      <c r="A189" s="43"/>
      <c r="B189" s="5"/>
      <c r="C189" s="55"/>
      <c r="D189" s="5"/>
      <c r="E189" s="5"/>
      <c r="F189" s="5"/>
      <c r="G189" s="42"/>
    </row>
    <row r="190" spans="1:7" ht="12.75">
      <c r="A190" s="43"/>
      <c r="B190" s="5"/>
      <c r="C190" s="55"/>
      <c r="D190" s="5"/>
      <c r="E190" s="5"/>
      <c r="F190" s="5"/>
      <c r="G190" s="42"/>
    </row>
    <row r="191" spans="1:7" ht="12.75">
      <c r="A191" s="43"/>
      <c r="B191" s="5"/>
      <c r="C191" s="55"/>
      <c r="D191" s="5"/>
      <c r="E191" s="5"/>
      <c r="F191" s="5"/>
      <c r="G191" s="42"/>
    </row>
    <row r="192" spans="1:7" ht="12.75">
      <c r="A192" s="43"/>
      <c r="B192" s="5"/>
      <c r="C192" s="55"/>
      <c r="D192" s="5"/>
      <c r="E192" s="5"/>
      <c r="F192" s="5"/>
      <c r="G192" s="42"/>
    </row>
    <row r="193" spans="1:7" ht="12.75">
      <c r="A193" s="43"/>
      <c r="B193" s="5"/>
      <c r="C193" s="55"/>
      <c r="D193" s="5"/>
      <c r="E193" s="5"/>
      <c r="F193" s="5"/>
      <c r="G193" s="42"/>
    </row>
    <row r="194" spans="1:7" ht="12.75">
      <c r="A194" s="43"/>
      <c r="B194" s="5"/>
      <c r="C194" s="55"/>
      <c r="D194" s="5"/>
      <c r="E194" s="5"/>
      <c r="F194" s="5"/>
      <c r="G194" s="42"/>
    </row>
    <row r="195" spans="1:7" ht="12.75">
      <c r="A195" s="43"/>
      <c r="B195" s="5"/>
      <c r="C195" s="55"/>
      <c r="D195" s="5"/>
      <c r="E195" s="5"/>
      <c r="F195" s="5"/>
      <c r="G195" s="42"/>
    </row>
    <row r="196" spans="1:7" ht="12.75">
      <c r="A196" s="43"/>
      <c r="B196" s="5"/>
      <c r="C196" s="55"/>
      <c r="D196" s="5"/>
      <c r="E196" s="5"/>
      <c r="F196" s="5"/>
      <c r="G196" s="42"/>
    </row>
    <row r="197" spans="1:7" ht="12.75">
      <c r="A197" s="43"/>
      <c r="B197" s="5"/>
      <c r="C197" s="55"/>
      <c r="D197" s="5"/>
      <c r="E197" s="5"/>
      <c r="F197" s="5"/>
      <c r="G197" s="42"/>
    </row>
    <row r="198" spans="1:7" ht="12.75">
      <c r="A198" s="43"/>
      <c r="B198" s="5"/>
      <c r="C198" s="55"/>
      <c r="D198" s="5"/>
      <c r="E198" s="5"/>
      <c r="F198" s="5"/>
      <c r="G198" s="42"/>
    </row>
    <row r="199" spans="1:7" ht="12.75">
      <c r="A199" s="43"/>
      <c r="B199" s="5"/>
      <c r="C199" s="55"/>
      <c r="D199" s="5"/>
      <c r="E199" s="5"/>
      <c r="F199" s="5"/>
      <c r="G199" s="42"/>
    </row>
    <row r="200" spans="1:7" ht="12.75">
      <c r="A200" s="43"/>
      <c r="B200" s="5"/>
      <c r="C200" s="55"/>
      <c r="D200" s="5"/>
      <c r="E200" s="5"/>
      <c r="F200" s="5"/>
      <c r="G200" s="42"/>
    </row>
    <row r="201" spans="1:7" ht="12.75">
      <c r="A201" s="43"/>
      <c r="B201" s="5"/>
      <c r="C201" s="55"/>
      <c r="D201" s="5"/>
      <c r="E201" s="5"/>
      <c r="F201" s="5"/>
      <c r="G201" s="42"/>
    </row>
    <row r="202" spans="1:7" ht="12.75">
      <c r="A202" s="43"/>
      <c r="B202" s="5"/>
      <c r="C202" s="55"/>
      <c r="D202" s="5"/>
      <c r="E202" s="5"/>
      <c r="F202" s="5"/>
      <c r="G202" s="42"/>
    </row>
    <row r="203" spans="1:7" ht="12.75">
      <c r="A203" s="43"/>
      <c r="B203" s="5"/>
      <c r="C203" s="55"/>
      <c r="D203" s="5"/>
      <c r="E203" s="5"/>
      <c r="F203" s="5"/>
      <c r="G203" s="42"/>
    </row>
    <row r="204" spans="1:7" ht="12.75">
      <c r="A204" s="43"/>
      <c r="B204" s="5"/>
      <c r="C204" s="55"/>
      <c r="D204" s="5"/>
      <c r="E204" s="5"/>
      <c r="F204" s="5"/>
      <c r="G204" s="42"/>
    </row>
    <row r="205" spans="1:7" ht="12.75">
      <c r="A205" s="43"/>
      <c r="B205" s="5"/>
      <c r="C205" s="55"/>
      <c r="D205" s="5"/>
      <c r="E205" s="5"/>
      <c r="F205" s="5"/>
      <c r="G205" s="42"/>
    </row>
    <row r="206" spans="1:7" ht="12.75">
      <c r="A206" s="43"/>
      <c r="B206" s="5"/>
      <c r="C206" s="55"/>
      <c r="D206" s="5"/>
      <c r="E206" s="5"/>
      <c r="F206" s="5"/>
      <c r="G206" s="42"/>
    </row>
    <row r="207" spans="1:7" ht="12.75">
      <c r="A207" s="43"/>
      <c r="B207" s="5"/>
      <c r="C207" s="55"/>
      <c r="D207" s="5"/>
      <c r="E207" s="5"/>
      <c r="F207" s="5"/>
      <c r="G207" s="42"/>
    </row>
    <row r="208" spans="1:7" ht="12.75">
      <c r="A208" s="43"/>
      <c r="B208" s="5"/>
      <c r="C208" s="55"/>
      <c r="D208" s="5"/>
      <c r="E208" s="5"/>
      <c r="F208" s="5"/>
      <c r="G208" s="42"/>
    </row>
    <row r="209" spans="1:7" ht="12.75">
      <c r="A209" s="43"/>
      <c r="B209" s="5"/>
      <c r="C209" s="55"/>
      <c r="D209" s="5"/>
      <c r="E209" s="5"/>
      <c r="F209" s="5"/>
      <c r="G209" s="42"/>
    </row>
    <row r="210" spans="1:7" ht="12.75">
      <c r="A210" s="43"/>
      <c r="B210" s="5"/>
      <c r="C210" s="55"/>
      <c r="D210" s="5"/>
      <c r="E210" s="5"/>
      <c r="F210" s="5"/>
      <c r="G210" s="42"/>
    </row>
    <row r="211" spans="1:7" ht="12.75">
      <c r="A211" s="43"/>
      <c r="B211" s="5"/>
      <c r="C211" s="55"/>
      <c r="D211" s="5"/>
      <c r="E211" s="5"/>
      <c r="F211" s="5"/>
      <c r="G211" s="42"/>
    </row>
    <row r="212" spans="1:7" ht="12.75">
      <c r="A212" s="43"/>
      <c r="B212" s="5"/>
      <c r="C212" s="55"/>
      <c r="D212" s="5"/>
      <c r="E212" s="5"/>
      <c r="F212" s="5"/>
      <c r="G212" s="42"/>
    </row>
    <row r="213" spans="1:7" ht="12.75">
      <c r="A213" s="43"/>
      <c r="B213" s="5"/>
      <c r="C213" s="55"/>
      <c r="D213" s="5"/>
      <c r="E213" s="5"/>
      <c r="F213" s="5"/>
      <c r="G213" s="42"/>
    </row>
    <row r="214" spans="1:7" ht="12.75">
      <c r="A214" s="43"/>
      <c r="B214" s="5"/>
      <c r="C214" s="55"/>
      <c r="D214" s="5"/>
      <c r="E214" s="5"/>
      <c r="F214" s="5"/>
      <c r="G214" s="42"/>
    </row>
    <row r="215" spans="1:7" ht="12.75">
      <c r="A215" s="43"/>
      <c r="B215" s="5"/>
      <c r="C215" s="55"/>
      <c r="D215" s="5"/>
      <c r="E215" s="5"/>
      <c r="F215" s="5"/>
      <c r="G215" s="42"/>
    </row>
    <row r="216" spans="1:7" ht="12.75">
      <c r="A216" s="43"/>
      <c r="B216" s="5"/>
      <c r="C216" s="55"/>
      <c r="D216" s="5"/>
      <c r="E216" s="5"/>
      <c r="F216" s="5"/>
      <c r="G216" s="42"/>
    </row>
    <row r="217" spans="1:7" ht="12.75">
      <c r="A217" s="43"/>
      <c r="B217" s="5"/>
      <c r="C217" s="55"/>
      <c r="D217" s="5"/>
      <c r="E217" s="5"/>
      <c r="F217" s="5"/>
      <c r="G217" s="42"/>
    </row>
    <row r="218" spans="1:7" ht="12.75">
      <c r="A218" s="43"/>
      <c r="B218" s="5"/>
      <c r="C218" s="55"/>
      <c r="D218" s="5"/>
      <c r="E218" s="5"/>
      <c r="F218" s="5"/>
      <c r="G218" s="42"/>
    </row>
    <row r="219" spans="1:7" ht="12.75">
      <c r="A219" s="43"/>
      <c r="B219" s="5"/>
      <c r="C219" s="55"/>
      <c r="D219" s="5"/>
      <c r="E219" s="5"/>
      <c r="F219" s="5"/>
      <c r="G219" s="42"/>
    </row>
    <row r="220" spans="1:7" ht="12.75">
      <c r="A220" s="43"/>
      <c r="B220" s="5"/>
      <c r="C220" s="55"/>
      <c r="D220" s="5"/>
      <c r="E220" s="5"/>
      <c r="F220" s="5"/>
      <c r="G220" s="42"/>
    </row>
    <row r="221" spans="1:7" ht="12.75">
      <c r="A221" s="43"/>
      <c r="B221" s="5"/>
      <c r="C221" s="55"/>
      <c r="D221" s="5"/>
      <c r="E221" s="5"/>
      <c r="F221" s="5"/>
      <c r="G221" s="42"/>
    </row>
    <row r="222" spans="1:7" ht="12.75">
      <c r="A222" s="43"/>
      <c r="B222" s="5"/>
      <c r="C222" s="55"/>
      <c r="D222" s="5"/>
      <c r="E222" s="5"/>
      <c r="F222" s="5"/>
      <c r="G222" s="42"/>
    </row>
    <row r="223" spans="1:7" ht="12.75">
      <c r="A223" s="43"/>
      <c r="B223" s="5"/>
      <c r="C223" s="55"/>
      <c r="D223" s="5"/>
      <c r="E223" s="5"/>
      <c r="F223" s="5"/>
      <c r="G223" s="42"/>
    </row>
    <row r="224" spans="1:7" ht="12.75">
      <c r="A224" s="43"/>
      <c r="B224" s="5"/>
      <c r="C224" s="55"/>
      <c r="D224" s="5"/>
      <c r="E224" s="5"/>
      <c r="F224" s="5"/>
      <c r="G224" s="42"/>
    </row>
    <row r="225" spans="1:7" ht="12.75">
      <c r="A225" s="43"/>
      <c r="B225" s="5"/>
      <c r="C225" s="55"/>
      <c r="D225" s="5"/>
      <c r="E225" s="5"/>
      <c r="F225" s="5"/>
      <c r="G225" s="42"/>
    </row>
    <row r="226" spans="1:7" ht="12.75">
      <c r="A226" s="43"/>
      <c r="B226" s="5"/>
      <c r="C226" s="55"/>
      <c r="D226" s="5"/>
      <c r="E226" s="5"/>
      <c r="F226" s="5"/>
      <c r="G226" s="42"/>
    </row>
    <row r="227" spans="1:7" ht="12.75">
      <c r="A227" s="43"/>
      <c r="B227" s="5"/>
      <c r="C227" s="55"/>
      <c r="D227" s="5"/>
      <c r="E227" s="5"/>
      <c r="F227" s="5"/>
      <c r="G227" s="42"/>
    </row>
    <row r="228" spans="1:7" ht="12.75">
      <c r="A228" s="43"/>
      <c r="B228" s="5"/>
      <c r="C228" s="55"/>
      <c r="D228" s="5"/>
      <c r="E228" s="5"/>
      <c r="F228" s="5"/>
      <c r="G228" s="42"/>
    </row>
    <row r="229" spans="1:7" ht="12.75">
      <c r="A229" s="43"/>
      <c r="B229" s="5"/>
      <c r="C229" s="55"/>
      <c r="D229" s="5"/>
      <c r="E229" s="5"/>
      <c r="F229" s="5"/>
      <c r="G229" s="42"/>
    </row>
    <row r="230" spans="1:7" ht="12.75">
      <c r="A230" s="43"/>
      <c r="B230" s="5"/>
      <c r="C230" s="55"/>
      <c r="D230" s="5"/>
      <c r="E230" s="5"/>
      <c r="F230" s="5"/>
      <c r="G230" s="42"/>
    </row>
    <row r="231" spans="1:7" ht="12.75">
      <c r="A231" s="43"/>
      <c r="B231" s="5"/>
      <c r="C231" s="55"/>
      <c r="D231" s="5"/>
      <c r="E231" s="5"/>
      <c r="F231" s="5"/>
      <c r="G231" s="42"/>
    </row>
    <row r="232" spans="1:7" ht="12.75">
      <c r="A232" s="43"/>
      <c r="B232" s="5"/>
      <c r="C232" s="55"/>
      <c r="D232" s="5"/>
      <c r="E232" s="5"/>
      <c r="F232" s="5"/>
      <c r="G232" s="42"/>
    </row>
    <row r="233" spans="1:7" ht="12.75">
      <c r="A233" s="43"/>
      <c r="B233" s="5"/>
      <c r="C233" s="55"/>
      <c r="D233" s="5"/>
      <c r="E233" s="5"/>
      <c r="F233" s="5"/>
      <c r="G233" s="42"/>
    </row>
    <row r="234" spans="1:7" ht="12.75">
      <c r="A234" s="43"/>
      <c r="B234" s="5"/>
      <c r="C234" s="55"/>
      <c r="D234" s="5"/>
      <c r="E234" s="5"/>
      <c r="F234" s="5"/>
      <c r="G234" s="42"/>
    </row>
    <row r="235" spans="1:7" ht="12.75">
      <c r="A235" s="43"/>
      <c r="B235" s="5"/>
      <c r="C235" s="55"/>
      <c r="D235" s="5"/>
      <c r="E235" s="5"/>
      <c r="F235" s="5"/>
      <c r="G235" s="42"/>
    </row>
    <row r="236" spans="1:7" ht="12.75">
      <c r="A236" s="43"/>
      <c r="B236" s="5"/>
      <c r="C236" s="55"/>
      <c r="D236" s="5"/>
      <c r="E236" s="5"/>
      <c r="F236" s="5"/>
      <c r="G236" s="42"/>
    </row>
    <row r="237" spans="1:7" ht="12.75">
      <c r="A237" s="43"/>
      <c r="B237" s="5"/>
      <c r="C237" s="55"/>
      <c r="D237" s="5"/>
      <c r="E237" s="5"/>
      <c r="F237" s="5"/>
      <c r="G237" s="42"/>
    </row>
    <row r="238" spans="1:7" ht="12.75">
      <c r="A238" s="43"/>
      <c r="B238" s="5"/>
      <c r="C238" s="55"/>
      <c r="D238" s="5"/>
      <c r="E238" s="5"/>
      <c r="F238" s="5"/>
      <c r="G238" s="42"/>
    </row>
    <row r="239" spans="1:7" ht="12.75">
      <c r="A239" s="43"/>
      <c r="B239" s="5"/>
      <c r="C239" s="55"/>
      <c r="D239" s="5"/>
      <c r="E239" s="5"/>
      <c r="F239" s="5"/>
      <c r="G239" s="42"/>
    </row>
    <row r="240" spans="1:7" ht="12.75">
      <c r="A240" s="43"/>
      <c r="B240" s="5"/>
      <c r="C240" s="55"/>
      <c r="D240" s="5"/>
      <c r="E240" s="5"/>
      <c r="F240" s="5"/>
      <c r="G240" s="42"/>
    </row>
    <row r="241" spans="1:7" ht="12.75">
      <c r="A241" s="43"/>
      <c r="B241" s="5"/>
      <c r="C241" s="55"/>
      <c r="D241" s="5"/>
      <c r="E241" s="5"/>
      <c r="F241" s="5"/>
      <c r="G241" s="42"/>
    </row>
    <row r="242" spans="1:7" ht="12.75">
      <c r="A242" s="43"/>
      <c r="B242" s="5"/>
      <c r="C242" s="55"/>
      <c r="D242" s="5"/>
      <c r="E242" s="5"/>
      <c r="F242" s="5"/>
      <c r="G242" s="42"/>
    </row>
    <row r="243" spans="1:7" ht="12.75">
      <c r="A243" s="43"/>
      <c r="B243" s="5"/>
      <c r="C243" s="55"/>
      <c r="D243" s="5"/>
      <c r="E243" s="5"/>
      <c r="F243" s="5"/>
      <c r="G243" s="42"/>
    </row>
    <row r="244" spans="1:7" ht="12.75">
      <c r="A244" s="43"/>
      <c r="B244" s="5"/>
      <c r="C244" s="55"/>
      <c r="D244" s="5"/>
      <c r="E244" s="5"/>
      <c r="F244" s="5"/>
      <c r="G244" s="42"/>
    </row>
    <row r="245" spans="1:7" ht="12.75">
      <c r="A245" s="43"/>
      <c r="B245" s="5"/>
      <c r="C245" s="55"/>
      <c r="D245" s="5"/>
      <c r="E245" s="5"/>
      <c r="F245" s="5"/>
      <c r="G245" s="42"/>
    </row>
    <row r="246" spans="1:7" ht="12.75">
      <c r="A246" s="43"/>
      <c r="B246" s="5"/>
      <c r="C246" s="55"/>
      <c r="D246" s="5"/>
      <c r="E246" s="5"/>
      <c r="F246" s="5"/>
      <c r="G246" s="42"/>
    </row>
    <row r="247" spans="1:7" ht="12.75">
      <c r="A247" s="43"/>
      <c r="B247" s="5"/>
      <c r="C247" s="55"/>
      <c r="D247" s="5"/>
      <c r="E247" s="5"/>
      <c r="F247" s="5"/>
      <c r="G247" s="42"/>
    </row>
    <row r="248" spans="1:7" ht="12.75">
      <c r="A248" s="43"/>
      <c r="B248" s="5"/>
      <c r="C248" s="55"/>
      <c r="D248" s="5"/>
      <c r="E248" s="5"/>
      <c r="F248" s="5"/>
      <c r="G248" s="42"/>
    </row>
    <row r="249" spans="1:7" ht="12.75">
      <c r="A249" s="43"/>
      <c r="B249" s="5"/>
      <c r="C249" s="55"/>
      <c r="D249" s="5"/>
      <c r="E249" s="5"/>
      <c r="F249" s="5"/>
      <c r="G249" s="42"/>
    </row>
    <row r="250" spans="1:7" ht="12.75">
      <c r="A250" s="43"/>
      <c r="B250" s="5"/>
      <c r="C250" s="55"/>
      <c r="D250" s="5"/>
      <c r="E250" s="5"/>
      <c r="F250" s="5"/>
      <c r="G250" s="42"/>
    </row>
    <row r="251" spans="1:7" ht="12.75">
      <c r="A251" s="43"/>
      <c r="B251" s="5"/>
      <c r="C251" s="55"/>
      <c r="D251" s="5"/>
      <c r="E251" s="5"/>
      <c r="F251" s="5"/>
      <c r="G251" s="42"/>
    </row>
    <row r="252" spans="1:7" ht="12.75">
      <c r="A252" s="43"/>
      <c r="B252" s="5"/>
      <c r="C252" s="55"/>
      <c r="D252" s="5"/>
      <c r="E252" s="5"/>
      <c r="F252" s="5"/>
      <c r="G252" s="42"/>
    </row>
    <row r="253" spans="1:7" ht="12.75">
      <c r="A253" s="43"/>
      <c r="B253" s="5"/>
      <c r="C253" s="55"/>
      <c r="D253" s="5"/>
      <c r="E253" s="5"/>
      <c r="F253" s="5"/>
      <c r="G253" s="42"/>
    </row>
    <row r="254" spans="1:7" ht="12.75">
      <c r="A254" s="43"/>
      <c r="B254" s="5"/>
      <c r="C254" s="55"/>
      <c r="D254" s="5"/>
      <c r="E254" s="5"/>
      <c r="F254" s="5"/>
      <c r="G254" s="42"/>
    </row>
    <row r="255" spans="1:7" ht="12.75">
      <c r="A255" s="43"/>
      <c r="B255" s="5"/>
      <c r="C255" s="55"/>
      <c r="D255" s="5"/>
      <c r="E255" s="5"/>
      <c r="F255" s="5"/>
      <c r="G255" s="42"/>
    </row>
    <row r="256" spans="1:7" ht="12.75">
      <c r="A256" s="43"/>
      <c r="B256" s="5"/>
      <c r="C256" s="55"/>
      <c r="D256" s="5"/>
      <c r="E256" s="5"/>
      <c r="F256" s="5"/>
      <c r="G256" s="42"/>
    </row>
    <row r="257" spans="1:7" ht="12.75">
      <c r="A257" s="43"/>
      <c r="B257" s="5"/>
      <c r="C257" s="55"/>
      <c r="D257" s="5"/>
      <c r="E257" s="5"/>
      <c r="F257" s="5"/>
      <c r="G257" s="42"/>
    </row>
    <row r="258" spans="1:7" ht="12.75">
      <c r="A258" s="43"/>
      <c r="B258" s="5"/>
      <c r="C258" s="55"/>
      <c r="D258" s="5"/>
      <c r="E258" s="5"/>
      <c r="F258" s="5"/>
      <c r="G258" s="42"/>
    </row>
    <row r="259" spans="1:7" ht="12.75">
      <c r="A259" s="43"/>
      <c r="B259" s="5"/>
      <c r="C259" s="55"/>
      <c r="D259" s="5"/>
      <c r="E259" s="5"/>
      <c r="F259" s="5"/>
      <c r="G259" s="42"/>
    </row>
    <row r="260" spans="1:7" ht="12.75">
      <c r="A260" s="43"/>
      <c r="B260" s="5"/>
      <c r="C260" s="55"/>
      <c r="D260" s="5"/>
      <c r="E260" s="5"/>
      <c r="F260" s="5"/>
      <c r="G260" s="42"/>
    </row>
    <row r="261" spans="1:7" ht="12.75">
      <c r="A261" s="43"/>
      <c r="B261" s="5"/>
      <c r="C261" s="55"/>
      <c r="D261" s="5"/>
      <c r="E261" s="5"/>
      <c r="F261" s="5"/>
      <c r="G261" s="42"/>
    </row>
    <row r="262" spans="1:7" ht="12.75">
      <c r="A262" s="43"/>
      <c r="B262" s="5"/>
      <c r="C262" s="55"/>
      <c r="D262" s="5"/>
      <c r="E262" s="5"/>
      <c r="F262" s="5"/>
      <c r="G262" s="42"/>
    </row>
    <row r="263" spans="1:7" ht="12.75">
      <c r="A263" s="43"/>
      <c r="B263" s="5"/>
      <c r="C263" s="55"/>
      <c r="D263" s="5"/>
      <c r="E263" s="5"/>
      <c r="F263" s="5"/>
      <c r="G263" s="42"/>
    </row>
    <row r="264" spans="1:7" ht="12.75">
      <c r="A264" s="43"/>
      <c r="B264" s="5"/>
      <c r="C264" s="55"/>
      <c r="D264" s="5"/>
      <c r="E264" s="5"/>
      <c r="F264" s="5"/>
      <c r="G264" s="42"/>
    </row>
    <row r="265" spans="1:7" ht="12.75">
      <c r="A265" s="43"/>
      <c r="B265" s="5"/>
      <c r="C265" s="55"/>
      <c r="D265" s="5"/>
      <c r="E265" s="5"/>
      <c r="F265" s="5"/>
      <c r="G265" s="42"/>
    </row>
    <row r="266" spans="1:7" ht="12.75">
      <c r="A266" s="43"/>
      <c r="B266" s="5"/>
      <c r="C266" s="55"/>
      <c r="D266" s="5"/>
      <c r="E266" s="5"/>
      <c r="F266" s="5"/>
      <c r="G266" s="42"/>
    </row>
    <row r="267" spans="1:7" ht="12.75">
      <c r="A267" s="43"/>
      <c r="B267" s="5"/>
      <c r="C267" s="55"/>
      <c r="D267" s="5"/>
      <c r="E267" s="5"/>
      <c r="F267" s="5"/>
      <c r="G267" s="42"/>
    </row>
    <row r="268" spans="1:7" ht="12.75">
      <c r="A268" s="43"/>
      <c r="B268" s="5"/>
      <c r="C268" s="55"/>
      <c r="D268" s="5"/>
      <c r="E268" s="5"/>
      <c r="F268" s="5"/>
      <c r="G268" s="42"/>
    </row>
    <row r="269" spans="1:7" ht="12.75">
      <c r="A269" s="43"/>
      <c r="B269" s="5"/>
      <c r="C269" s="55"/>
      <c r="D269" s="5"/>
      <c r="E269" s="5"/>
      <c r="F269" s="5"/>
      <c r="G269" s="42"/>
    </row>
    <row r="270" spans="1:7" ht="12.75">
      <c r="A270" s="43"/>
      <c r="B270" s="5"/>
      <c r="C270" s="55"/>
      <c r="D270" s="5"/>
      <c r="E270" s="5"/>
      <c r="F270" s="5"/>
      <c r="G270" s="42"/>
    </row>
    <row r="271" spans="1:7" ht="12.75">
      <c r="A271" s="43"/>
      <c r="B271" s="5"/>
      <c r="C271" s="55"/>
      <c r="D271" s="5"/>
      <c r="E271" s="5"/>
      <c r="F271" s="5"/>
      <c r="G271" s="42"/>
    </row>
    <row r="272" spans="1:7" ht="12.75">
      <c r="A272" s="43"/>
      <c r="B272" s="5"/>
      <c r="C272" s="55"/>
      <c r="D272" s="5"/>
      <c r="E272" s="5"/>
      <c r="F272" s="5"/>
      <c r="G272" s="42"/>
    </row>
    <row r="273" spans="1:7" ht="12.75">
      <c r="A273" s="43"/>
      <c r="B273" s="5"/>
      <c r="C273" s="55"/>
      <c r="D273" s="5"/>
      <c r="E273" s="5"/>
      <c r="F273" s="5"/>
      <c r="G273" s="42"/>
    </row>
    <row r="274" spans="1:7" ht="12.75">
      <c r="A274" s="43"/>
      <c r="B274" s="5"/>
      <c r="C274" s="55"/>
      <c r="D274" s="5"/>
      <c r="E274" s="5"/>
      <c r="F274" s="5"/>
      <c r="G274" s="42"/>
    </row>
    <row r="275" spans="1:7" ht="12.75">
      <c r="A275" s="43"/>
      <c r="B275" s="5"/>
      <c r="C275" s="55"/>
      <c r="D275" s="5"/>
      <c r="E275" s="5"/>
      <c r="F275" s="5"/>
      <c r="G275" s="42"/>
    </row>
    <row r="276" spans="1:7" ht="12.75">
      <c r="A276" s="43"/>
      <c r="B276" s="5"/>
      <c r="C276" s="55"/>
      <c r="D276" s="5"/>
      <c r="E276" s="5"/>
      <c r="F276" s="5"/>
      <c r="G276" s="42"/>
    </row>
    <row r="277" spans="1:7" ht="12.75">
      <c r="A277" s="43"/>
      <c r="B277" s="5"/>
      <c r="C277" s="55"/>
      <c r="D277" s="5"/>
      <c r="E277" s="5"/>
      <c r="F277" s="5"/>
      <c r="G277" s="42"/>
    </row>
    <row r="278" spans="1:7" ht="12.75">
      <c r="A278" s="43"/>
      <c r="B278" s="5"/>
      <c r="C278" s="55"/>
      <c r="D278" s="5"/>
      <c r="E278" s="5"/>
      <c r="F278" s="5"/>
      <c r="G278" s="42"/>
    </row>
    <row r="279" spans="1:7" ht="12.75">
      <c r="A279" s="43"/>
      <c r="B279" s="5"/>
      <c r="C279" s="55"/>
      <c r="D279" s="5"/>
      <c r="E279" s="5"/>
      <c r="F279" s="5"/>
      <c r="G279" s="42"/>
    </row>
    <row r="280" spans="1:7" ht="12.75">
      <c r="A280" s="43"/>
      <c r="B280" s="5"/>
      <c r="C280" s="55"/>
      <c r="D280" s="5"/>
      <c r="E280" s="5"/>
      <c r="F280" s="5"/>
      <c r="G280" s="42"/>
    </row>
    <row r="281" spans="1:7" ht="12.75">
      <c r="A281" s="43"/>
      <c r="B281" s="5"/>
      <c r="C281" s="55"/>
      <c r="D281" s="5"/>
      <c r="E281" s="5"/>
      <c r="F281" s="5"/>
      <c r="G281" s="42"/>
    </row>
    <row r="282" spans="1:7" ht="12.75">
      <c r="A282" s="43"/>
      <c r="B282" s="5"/>
      <c r="C282" s="55"/>
      <c r="D282" s="5"/>
      <c r="E282" s="5"/>
      <c r="F282" s="5"/>
      <c r="G282" s="42"/>
    </row>
    <row r="283" spans="1:7" ht="12.75">
      <c r="A283" s="43"/>
      <c r="B283" s="5"/>
      <c r="C283" s="55"/>
      <c r="D283" s="5"/>
      <c r="E283" s="5"/>
      <c r="F283" s="5"/>
      <c r="G283" s="42"/>
    </row>
    <row r="284" spans="1:7" ht="12.75">
      <c r="A284" s="43"/>
      <c r="B284" s="5"/>
      <c r="C284" s="55"/>
      <c r="D284" s="5"/>
      <c r="E284" s="5"/>
      <c r="F284" s="5"/>
      <c r="G284" s="42"/>
    </row>
    <row r="285" spans="1:7" ht="12.75">
      <c r="A285" s="43"/>
      <c r="B285" s="5"/>
      <c r="C285" s="55"/>
      <c r="D285" s="5"/>
      <c r="E285" s="5"/>
      <c r="F285" s="5"/>
      <c r="G285" s="42"/>
    </row>
    <row r="286" spans="1:7" ht="12.75">
      <c r="A286" s="43"/>
      <c r="B286" s="5"/>
      <c r="C286" s="55"/>
      <c r="D286" s="5"/>
      <c r="E286" s="5"/>
      <c r="F286" s="5"/>
      <c r="G286" s="42"/>
    </row>
    <row r="287" spans="1:7" ht="12.75">
      <c r="A287" s="43"/>
      <c r="B287" s="5"/>
      <c r="C287" s="55"/>
      <c r="D287" s="5"/>
      <c r="E287" s="5"/>
      <c r="F287" s="5"/>
      <c r="G287" s="42"/>
    </row>
    <row r="288" spans="1:7" ht="12.75">
      <c r="A288" s="43"/>
      <c r="B288" s="5"/>
      <c r="C288" s="55"/>
      <c r="D288" s="5"/>
      <c r="E288" s="5"/>
      <c r="F288" s="5"/>
      <c r="G288" s="42"/>
    </row>
    <row r="289" spans="1:7" ht="12.75">
      <c r="A289" s="43"/>
      <c r="B289" s="5"/>
      <c r="C289" s="55"/>
      <c r="D289" s="5"/>
      <c r="E289" s="5"/>
      <c r="F289" s="5"/>
      <c r="G289" s="42"/>
    </row>
    <row r="290" spans="1:7" ht="12.75">
      <c r="A290" s="43"/>
      <c r="B290" s="5"/>
      <c r="C290" s="55"/>
      <c r="D290" s="5"/>
      <c r="E290" s="5"/>
      <c r="F290" s="5"/>
      <c r="G290" s="42"/>
    </row>
    <row r="291" spans="1:7" ht="12.75">
      <c r="A291" s="43"/>
      <c r="B291" s="5"/>
      <c r="C291" s="55"/>
      <c r="D291" s="5"/>
      <c r="E291" s="5"/>
      <c r="F291" s="5"/>
      <c r="G291" s="42"/>
    </row>
    <row r="292" spans="1:7" ht="12.75">
      <c r="A292" s="43"/>
      <c r="B292" s="5"/>
      <c r="C292" s="55"/>
      <c r="D292" s="5"/>
      <c r="E292" s="5"/>
      <c r="F292" s="5"/>
      <c r="G292" s="42"/>
    </row>
    <row r="293" spans="1:7" ht="12.75">
      <c r="A293" s="43"/>
      <c r="B293" s="5"/>
      <c r="C293" s="55"/>
      <c r="D293" s="5"/>
      <c r="E293" s="5"/>
      <c r="F293" s="5"/>
      <c r="G293" s="42"/>
    </row>
    <row r="294" spans="1:7" ht="12.75">
      <c r="A294" s="43"/>
      <c r="B294" s="5"/>
      <c r="C294" s="55"/>
      <c r="D294" s="5"/>
      <c r="E294" s="5"/>
      <c r="F294" s="5"/>
      <c r="G294" s="42"/>
    </row>
    <row r="295" spans="1:7" ht="12.75">
      <c r="A295" s="43"/>
      <c r="B295" s="5"/>
      <c r="C295" s="55"/>
      <c r="D295" s="5"/>
      <c r="E295" s="5"/>
      <c r="F295" s="5"/>
      <c r="G295" s="42"/>
    </row>
    <row r="296" spans="1:7" ht="12.75">
      <c r="A296" s="43"/>
      <c r="B296" s="5"/>
      <c r="C296" s="55"/>
      <c r="D296" s="5"/>
      <c r="E296" s="5"/>
      <c r="F296" s="5"/>
      <c r="G296" s="42"/>
    </row>
    <row r="297" spans="1:7" ht="12.75">
      <c r="A297" s="43"/>
      <c r="B297" s="5"/>
      <c r="C297" s="55"/>
      <c r="D297" s="5"/>
      <c r="E297" s="5"/>
      <c r="F297" s="5"/>
      <c r="G297" s="42"/>
    </row>
    <row r="298" spans="1:7" ht="12.75">
      <c r="A298" s="43"/>
      <c r="B298" s="5"/>
      <c r="C298" s="55"/>
      <c r="D298" s="5"/>
      <c r="E298" s="5"/>
      <c r="F298" s="5"/>
      <c r="G298" s="42"/>
    </row>
    <row r="299" spans="1:7" ht="12.75">
      <c r="A299" s="43"/>
      <c r="B299" s="5"/>
      <c r="C299" s="55"/>
      <c r="D299" s="5"/>
      <c r="E299" s="5"/>
      <c r="F299" s="5"/>
      <c r="G299" s="42"/>
    </row>
    <row r="300" spans="1:7" ht="12.75">
      <c r="A300" s="43"/>
      <c r="B300" s="5"/>
      <c r="C300" s="55"/>
      <c r="D300" s="5"/>
      <c r="E300" s="5"/>
      <c r="F300" s="5"/>
      <c r="G300" s="42"/>
    </row>
    <row r="301" spans="1:7" ht="12.75">
      <c r="A301" s="43"/>
      <c r="B301" s="5"/>
      <c r="C301" s="55"/>
      <c r="D301" s="5"/>
      <c r="E301" s="5"/>
      <c r="F301" s="5"/>
      <c r="G301" s="42"/>
    </row>
    <row r="302" spans="1:7" ht="12.75">
      <c r="A302" s="43"/>
      <c r="B302" s="5"/>
      <c r="C302" s="55"/>
      <c r="D302" s="5"/>
      <c r="E302" s="5"/>
      <c r="F302" s="5"/>
      <c r="G302" s="42"/>
    </row>
    <row r="303" spans="1:7" ht="12.75">
      <c r="A303" s="43"/>
      <c r="B303" s="5"/>
      <c r="C303" s="55"/>
      <c r="D303" s="5"/>
      <c r="E303" s="5"/>
      <c r="F303" s="5"/>
      <c r="G303" s="42"/>
    </row>
    <row r="304" spans="1:7" ht="12.75">
      <c r="A304" s="43"/>
      <c r="B304" s="5"/>
      <c r="C304" s="55"/>
      <c r="D304" s="5"/>
      <c r="E304" s="5"/>
      <c r="F304" s="5"/>
      <c r="G304" s="42"/>
    </row>
    <row r="305" spans="1:7" ht="12.75">
      <c r="A305" s="43"/>
      <c r="B305" s="5"/>
      <c r="C305" s="55"/>
      <c r="D305" s="5"/>
      <c r="E305" s="5"/>
      <c r="F305" s="5"/>
      <c r="G305" s="42"/>
    </row>
    <row r="306" spans="1:7" ht="12.75">
      <c r="A306" s="43"/>
      <c r="B306" s="5"/>
      <c r="C306" s="55"/>
      <c r="D306" s="5"/>
      <c r="E306" s="5"/>
      <c r="F306" s="5"/>
      <c r="G306" s="42"/>
    </row>
    <row r="307" spans="1:7" ht="12.75">
      <c r="A307" s="43"/>
      <c r="B307" s="5"/>
      <c r="C307" s="55"/>
      <c r="D307" s="5"/>
      <c r="E307" s="5"/>
      <c r="F307" s="5"/>
      <c r="G307" s="42"/>
    </row>
    <row r="308" spans="1:7" ht="12.75">
      <c r="A308" s="43"/>
      <c r="B308" s="5"/>
      <c r="C308" s="55"/>
      <c r="D308" s="5"/>
      <c r="E308" s="5"/>
      <c r="F308" s="5"/>
      <c r="G308" s="42"/>
    </row>
    <row r="309" spans="1:7" ht="12.75">
      <c r="A309" s="43"/>
      <c r="B309" s="5"/>
      <c r="C309" s="55"/>
      <c r="D309" s="5"/>
      <c r="E309" s="5"/>
      <c r="F309" s="5"/>
      <c r="G309" s="42"/>
    </row>
    <row r="310" spans="1:7" ht="12.75">
      <c r="A310" s="43"/>
      <c r="B310" s="5"/>
      <c r="C310" s="55"/>
      <c r="D310" s="5"/>
      <c r="E310" s="5"/>
      <c r="F310" s="5"/>
      <c r="G310" s="42"/>
    </row>
    <row r="311" spans="1:7" ht="12.75">
      <c r="A311" s="43"/>
      <c r="B311" s="5"/>
      <c r="C311" s="55"/>
      <c r="D311" s="5"/>
      <c r="E311" s="5"/>
      <c r="F311" s="5"/>
      <c r="G311" s="42"/>
    </row>
    <row r="312" spans="1:7" ht="12.75">
      <c r="A312" s="43"/>
      <c r="B312" s="5"/>
      <c r="C312" s="55"/>
      <c r="D312" s="5"/>
      <c r="E312" s="5"/>
      <c r="F312" s="5"/>
      <c r="G312" s="42"/>
    </row>
    <row r="313" spans="1:7" ht="12.75">
      <c r="A313" s="43"/>
      <c r="B313" s="5"/>
      <c r="C313" s="55"/>
      <c r="D313" s="5"/>
      <c r="E313" s="5"/>
      <c r="F313" s="5"/>
      <c r="G313" s="42"/>
    </row>
    <row r="314" spans="1:7" ht="12.75">
      <c r="A314" s="43"/>
      <c r="B314" s="5"/>
      <c r="C314" s="55"/>
      <c r="D314" s="5"/>
      <c r="E314" s="5"/>
      <c r="F314" s="5"/>
      <c r="G314" s="42"/>
    </row>
    <row r="315" spans="1:7" ht="12.75">
      <c r="A315" s="43"/>
      <c r="B315" s="5"/>
      <c r="C315" s="55"/>
      <c r="D315" s="5"/>
      <c r="E315" s="5"/>
      <c r="F315" s="5"/>
      <c r="G315" s="42"/>
    </row>
    <row r="316" spans="1:7" ht="12.75">
      <c r="A316" s="43"/>
      <c r="B316" s="5"/>
      <c r="C316" s="55"/>
      <c r="D316" s="5"/>
      <c r="E316" s="5"/>
      <c r="F316" s="5"/>
      <c r="G316" s="42"/>
    </row>
    <row r="317" spans="1:7" ht="12.75">
      <c r="A317" s="43"/>
      <c r="B317" s="5"/>
      <c r="C317" s="55"/>
      <c r="D317" s="5"/>
      <c r="E317" s="5"/>
      <c r="F317" s="5"/>
      <c r="G317" s="42"/>
    </row>
    <row r="318" spans="1:7" ht="12.75">
      <c r="A318" s="43"/>
      <c r="B318" s="5"/>
      <c r="C318" s="55"/>
      <c r="D318" s="5"/>
      <c r="E318" s="5"/>
      <c r="F318" s="5"/>
      <c r="G318" s="42"/>
    </row>
    <row r="319" spans="1:7" ht="12.75">
      <c r="A319" s="43"/>
      <c r="B319" s="5"/>
      <c r="C319" s="55"/>
      <c r="D319" s="5"/>
      <c r="E319" s="5"/>
      <c r="F319" s="5"/>
      <c r="G319" s="42"/>
    </row>
    <row r="320" spans="1:7" ht="12.75">
      <c r="A320" s="43"/>
      <c r="B320" s="5"/>
      <c r="C320" s="55"/>
      <c r="D320" s="5"/>
      <c r="E320" s="5"/>
      <c r="F320" s="5"/>
      <c r="G320" s="42"/>
    </row>
    <row r="321" spans="1:7" ht="12.75">
      <c r="A321" s="43"/>
      <c r="B321" s="5"/>
      <c r="C321" s="55"/>
      <c r="D321" s="5"/>
      <c r="E321" s="5"/>
      <c r="F321" s="5"/>
      <c r="G321" s="42"/>
    </row>
    <row r="322" spans="1:7" ht="12.75">
      <c r="A322" s="43"/>
      <c r="B322" s="5"/>
      <c r="C322" s="55"/>
      <c r="D322" s="5"/>
      <c r="E322" s="5"/>
      <c r="F322" s="5"/>
      <c r="G322" s="42"/>
    </row>
    <row r="323" spans="1:7" ht="12.75">
      <c r="A323" s="43"/>
      <c r="B323" s="5"/>
      <c r="C323" s="55"/>
      <c r="D323" s="5"/>
      <c r="E323" s="5"/>
      <c r="F323" s="5"/>
      <c r="G323" s="42"/>
    </row>
    <row r="324" spans="1:7" ht="12.75">
      <c r="A324" s="43"/>
      <c r="B324" s="5"/>
      <c r="C324" s="55"/>
      <c r="D324" s="5"/>
      <c r="E324" s="5"/>
      <c r="F324" s="5"/>
      <c r="G324" s="42"/>
    </row>
    <row r="325" spans="1:7" ht="12.75">
      <c r="A325" s="43"/>
      <c r="B325" s="5"/>
      <c r="C325" s="55"/>
      <c r="D325" s="5"/>
      <c r="E325" s="5"/>
      <c r="F325" s="5"/>
      <c r="G325" s="42"/>
    </row>
    <row r="326" spans="1:7" ht="12.75">
      <c r="A326" s="43"/>
      <c r="B326" s="5"/>
      <c r="C326" s="55"/>
      <c r="D326" s="5"/>
      <c r="E326" s="5"/>
      <c r="F326" s="5"/>
      <c r="G326" s="42"/>
    </row>
    <row r="327" spans="1:7" ht="12.75">
      <c r="A327" s="43"/>
      <c r="B327" s="5"/>
      <c r="C327" s="55"/>
      <c r="D327" s="5"/>
      <c r="E327" s="5"/>
      <c r="F327" s="5"/>
      <c r="G327" s="42"/>
    </row>
    <row r="328" spans="1:7" ht="12.75">
      <c r="A328" s="43"/>
      <c r="B328" s="5"/>
      <c r="C328" s="55"/>
      <c r="D328" s="5"/>
      <c r="E328" s="5"/>
      <c r="F328" s="5"/>
      <c r="G328" s="42"/>
    </row>
    <row r="329" spans="1:7" ht="12.75">
      <c r="A329" s="43"/>
      <c r="B329" s="5"/>
      <c r="C329" s="55"/>
      <c r="D329" s="5"/>
      <c r="E329" s="5"/>
      <c r="F329" s="5"/>
      <c r="G329" s="42"/>
    </row>
    <row r="330" spans="1:7" ht="12.75">
      <c r="A330" s="43"/>
      <c r="B330" s="5"/>
      <c r="C330" s="55"/>
      <c r="D330" s="5"/>
      <c r="E330" s="5"/>
      <c r="F330" s="5"/>
      <c r="G330" s="42"/>
    </row>
    <row r="331" spans="1:7" ht="12.75">
      <c r="A331" s="43"/>
      <c r="B331" s="5"/>
      <c r="C331" s="55"/>
      <c r="D331" s="5"/>
      <c r="E331" s="5"/>
      <c r="F331" s="5"/>
      <c r="G331" s="42"/>
    </row>
    <row r="332" spans="1:7" ht="12.75">
      <c r="A332" s="43"/>
      <c r="B332" s="5"/>
      <c r="C332" s="55"/>
      <c r="D332" s="5"/>
      <c r="E332" s="5"/>
      <c r="F332" s="5"/>
      <c r="G332" s="42"/>
    </row>
    <row r="333" spans="1:7" ht="12.75">
      <c r="A333" s="43"/>
      <c r="B333" s="5"/>
      <c r="C333" s="55"/>
      <c r="D333" s="5"/>
      <c r="E333" s="5"/>
      <c r="F333" s="5"/>
      <c r="G333" s="42"/>
    </row>
    <row r="334" spans="1:7" ht="12.75">
      <c r="A334" s="43"/>
      <c r="B334" s="5"/>
      <c r="C334" s="55"/>
      <c r="D334" s="5"/>
      <c r="E334" s="5"/>
      <c r="F334" s="5"/>
      <c r="G334" s="42"/>
    </row>
    <row r="335" spans="1:7" ht="12.75">
      <c r="A335" s="43"/>
      <c r="B335" s="5"/>
      <c r="C335" s="55"/>
      <c r="D335" s="5"/>
      <c r="E335" s="5"/>
      <c r="F335" s="5"/>
      <c r="G335" s="42"/>
    </row>
    <row r="336" spans="1:7" ht="12.75">
      <c r="A336" s="43"/>
      <c r="B336" s="5"/>
      <c r="C336" s="55"/>
      <c r="D336" s="5"/>
      <c r="E336" s="5"/>
      <c r="F336" s="5"/>
      <c r="G336" s="42"/>
    </row>
    <row r="337" spans="1:7" ht="12.75">
      <c r="A337" s="43"/>
      <c r="B337" s="5"/>
      <c r="C337" s="55"/>
      <c r="D337" s="5"/>
      <c r="E337" s="5"/>
      <c r="F337" s="5"/>
      <c r="G337" s="42"/>
    </row>
    <row r="338" spans="1:7" ht="12.75">
      <c r="A338" s="43"/>
      <c r="B338" s="5"/>
      <c r="C338" s="55"/>
      <c r="D338" s="5"/>
      <c r="E338" s="5"/>
      <c r="F338" s="5"/>
      <c r="G338" s="42"/>
    </row>
    <row r="339" spans="1:7" ht="12.75">
      <c r="A339" s="43"/>
      <c r="B339" s="5"/>
      <c r="C339" s="55"/>
      <c r="D339" s="5"/>
      <c r="E339" s="5"/>
      <c r="F339" s="5"/>
      <c r="G339" s="42"/>
    </row>
    <row r="340" spans="1:7" ht="12.75">
      <c r="A340" s="43"/>
      <c r="B340" s="5"/>
      <c r="C340" s="55"/>
      <c r="D340" s="5"/>
      <c r="E340" s="5"/>
      <c r="F340" s="5"/>
      <c r="G340" s="42"/>
    </row>
    <row r="341" spans="1:7" ht="12.75">
      <c r="A341" s="43"/>
      <c r="B341" s="5"/>
      <c r="C341" s="55"/>
      <c r="D341" s="5"/>
      <c r="E341" s="5"/>
      <c r="F341" s="5"/>
      <c r="G341" s="42"/>
    </row>
    <row r="342" spans="1:7" ht="12.75">
      <c r="A342" s="43"/>
      <c r="B342" s="5"/>
      <c r="C342" s="55"/>
      <c r="D342" s="5"/>
      <c r="E342" s="5"/>
      <c r="F342" s="5"/>
      <c r="G342" s="42"/>
    </row>
    <row r="343" spans="1:7" ht="12.75">
      <c r="A343" s="43"/>
      <c r="B343" s="5"/>
      <c r="C343" s="55"/>
      <c r="D343" s="5"/>
      <c r="E343" s="5"/>
      <c r="F343" s="5"/>
      <c r="G343" s="42"/>
    </row>
    <row r="344" spans="1:7" ht="12.75">
      <c r="A344" s="43"/>
      <c r="B344" s="5"/>
      <c r="C344" s="55"/>
      <c r="D344" s="5"/>
      <c r="E344" s="5"/>
      <c r="F344" s="5"/>
      <c r="G344" s="42"/>
    </row>
    <row r="345" spans="1:7" ht="12.75">
      <c r="A345" s="43"/>
      <c r="B345" s="5"/>
      <c r="C345" s="55"/>
      <c r="D345" s="5"/>
      <c r="E345" s="5"/>
      <c r="F345" s="5"/>
      <c r="G345" s="42"/>
    </row>
    <row r="346" spans="1:7" ht="12.75">
      <c r="A346" s="43"/>
      <c r="B346" s="5"/>
      <c r="C346" s="55"/>
      <c r="D346" s="5"/>
      <c r="E346" s="5"/>
      <c r="F346" s="5"/>
      <c r="G346" s="42"/>
    </row>
    <row r="347" spans="1:7" ht="12.75">
      <c r="A347" s="43"/>
      <c r="B347" s="5"/>
      <c r="C347" s="55"/>
      <c r="D347" s="5"/>
      <c r="E347" s="5"/>
      <c r="F347" s="5"/>
      <c r="G347" s="42"/>
    </row>
    <row r="348" spans="1:7" ht="12.75">
      <c r="A348" s="43"/>
      <c r="B348" s="5"/>
      <c r="C348" s="55"/>
      <c r="D348" s="5"/>
      <c r="E348" s="5"/>
      <c r="F348" s="5"/>
      <c r="G348" s="42"/>
    </row>
    <row r="349" spans="1:7" ht="12.75">
      <c r="A349" s="43"/>
      <c r="B349" s="5"/>
      <c r="C349" s="55"/>
      <c r="D349" s="5"/>
      <c r="E349" s="5"/>
      <c r="F349" s="5"/>
      <c r="G349" s="42"/>
    </row>
    <row r="350" spans="1:7" ht="12.75">
      <c r="A350" s="43"/>
      <c r="B350" s="5"/>
      <c r="C350" s="55"/>
      <c r="D350" s="5"/>
      <c r="E350" s="5"/>
      <c r="F350" s="5"/>
      <c r="G350" s="42"/>
    </row>
    <row r="351" spans="1:7" ht="12.75">
      <c r="A351" s="43"/>
      <c r="B351" s="5"/>
      <c r="C351" s="55"/>
      <c r="D351" s="5"/>
      <c r="E351" s="5"/>
      <c r="F351" s="5"/>
      <c r="G351" s="42"/>
    </row>
    <row r="352" spans="1:7" ht="12.75">
      <c r="A352" s="43"/>
      <c r="B352" s="5"/>
      <c r="C352" s="55"/>
      <c r="D352" s="5"/>
      <c r="E352" s="5"/>
      <c r="F352" s="5"/>
      <c r="G352" s="42"/>
    </row>
    <row r="353" spans="1:7" ht="12.75">
      <c r="A353" s="43"/>
      <c r="B353" s="5"/>
      <c r="C353" s="55"/>
      <c r="D353" s="5"/>
      <c r="E353" s="5"/>
      <c r="F353" s="5"/>
      <c r="G353" s="42"/>
    </row>
    <row r="354" spans="1:7" ht="12.75">
      <c r="A354" s="43"/>
      <c r="B354" s="5"/>
      <c r="C354" s="55"/>
      <c r="D354" s="5"/>
      <c r="E354" s="5"/>
      <c r="F354" s="5"/>
      <c r="G354" s="42"/>
    </row>
    <row r="355" spans="1:7" ht="12.75">
      <c r="A355" s="43"/>
      <c r="B355" s="5"/>
      <c r="C355" s="55"/>
      <c r="D355" s="5"/>
      <c r="E355" s="5"/>
      <c r="F355" s="5"/>
      <c r="G355" s="42"/>
    </row>
    <row r="356" spans="1:7" ht="12.75">
      <c r="A356" s="43"/>
      <c r="B356" s="5"/>
      <c r="C356" s="55"/>
      <c r="D356" s="5"/>
      <c r="E356" s="5"/>
      <c r="F356" s="5"/>
      <c r="G356" s="42"/>
    </row>
    <row r="357" spans="1:7" ht="12.75">
      <c r="A357" s="43"/>
      <c r="B357" s="5"/>
      <c r="C357" s="55"/>
      <c r="D357" s="5"/>
      <c r="E357" s="5"/>
      <c r="F357" s="5"/>
      <c r="G357" s="42"/>
    </row>
    <row r="358" spans="1:7" ht="12.75">
      <c r="A358" s="43"/>
      <c r="B358" s="5"/>
      <c r="C358" s="55"/>
      <c r="D358" s="5"/>
      <c r="E358" s="5"/>
      <c r="F358" s="5"/>
      <c r="G358" s="42"/>
    </row>
    <row r="359" spans="1:7" ht="12.75">
      <c r="A359" s="43"/>
      <c r="B359" s="5"/>
      <c r="C359" s="55"/>
      <c r="D359" s="5"/>
      <c r="E359" s="5"/>
      <c r="F359" s="5"/>
      <c r="G359" s="42"/>
    </row>
    <row r="360" spans="1:7" ht="12.75">
      <c r="A360" s="43"/>
      <c r="B360" s="5"/>
      <c r="C360" s="55"/>
      <c r="D360" s="5"/>
      <c r="E360" s="5"/>
      <c r="F360" s="5"/>
      <c r="G360" s="42"/>
    </row>
    <row r="361" spans="1:7" ht="12.75">
      <c r="A361" s="43"/>
      <c r="B361" s="5"/>
      <c r="C361" s="55"/>
      <c r="D361" s="5"/>
      <c r="E361" s="5"/>
      <c r="F361" s="5"/>
      <c r="G361" s="42"/>
    </row>
    <row r="362" spans="1:7" ht="12.75">
      <c r="A362" s="43"/>
      <c r="B362" s="5"/>
      <c r="C362" s="55"/>
      <c r="D362" s="5"/>
      <c r="E362" s="5"/>
      <c r="F362" s="5"/>
      <c r="G362" s="42"/>
    </row>
    <row r="363" spans="1:7" ht="12.75">
      <c r="A363" s="43"/>
      <c r="B363" s="5"/>
      <c r="C363" s="55"/>
      <c r="D363" s="5"/>
      <c r="E363" s="5"/>
      <c r="F363" s="5"/>
      <c r="G363" s="42"/>
    </row>
    <row r="364" spans="1:7" ht="12.75">
      <c r="A364" s="43"/>
      <c r="B364" s="5"/>
      <c r="C364" s="55"/>
      <c r="D364" s="5"/>
      <c r="E364" s="5"/>
      <c r="F364" s="5"/>
      <c r="G364" s="42"/>
    </row>
    <row r="365" spans="1:7" ht="12.75">
      <c r="A365" s="43"/>
      <c r="B365" s="5"/>
      <c r="C365" s="55"/>
      <c r="D365" s="5"/>
      <c r="E365" s="5"/>
      <c r="F365" s="5"/>
      <c r="G365" s="42"/>
    </row>
    <row r="366" spans="1:7" ht="12.75">
      <c r="A366" s="43"/>
      <c r="B366" s="5"/>
      <c r="C366" s="55"/>
      <c r="D366" s="5"/>
      <c r="E366" s="5"/>
      <c r="F366" s="5"/>
      <c r="G366" s="42"/>
    </row>
    <row r="367" spans="1:7" ht="12.75">
      <c r="A367" s="43"/>
      <c r="B367" s="5"/>
      <c r="C367" s="55"/>
      <c r="D367" s="5"/>
      <c r="E367" s="5"/>
      <c r="F367" s="5"/>
      <c r="G367" s="42"/>
    </row>
    <row r="368" spans="1:7" ht="12.75">
      <c r="A368" s="43"/>
      <c r="B368" s="5"/>
      <c r="C368" s="55"/>
      <c r="D368" s="5"/>
      <c r="E368" s="5"/>
      <c r="F368" s="5"/>
      <c r="G368" s="42"/>
    </row>
    <row r="369" spans="1:7" ht="12.75">
      <c r="A369" s="43"/>
      <c r="B369" s="5"/>
      <c r="C369" s="55"/>
      <c r="D369" s="5"/>
      <c r="E369" s="5"/>
      <c r="F369" s="5"/>
      <c r="G369" s="42"/>
    </row>
    <row r="370" spans="1:7" ht="12.75">
      <c r="A370" s="43"/>
      <c r="B370" s="5"/>
      <c r="C370" s="55"/>
      <c r="D370" s="5"/>
      <c r="E370" s="5"/>
      <c r="F370" s="5"/>
      <c r="G370" s="42"/>
    </row>
    <row r="371" spans="1:7" ht="12.75">
      <c r="A371" s="43"/>
      <c r="B371" s="5"/>
      <c r="C371" s="55"/>
      <c r="D371" s="5"/>
      <c r="E371" s="5"/>
      <c r="F371" s="5"/>
      <c r="G371" s="42"/>
    </row>
    <row r="372" spans="1:7" ht="12.75">
      <c r="A372" s="43"/>
      <c r="B372" s="5"/>
      <c r="C372" s="55"/>
      <c r="D372" s="5"/>
      <c r="E372" s="5"/>
      <c r="F372" s="5"/>
      <c r="G372" s="42"/>
    </row>
    <row r="373" spans="1:7" ht="12.75">
      <c r="A373" s="43"/>
      <c r="B373" s="5"/>
      <c r="C373" s="55"/>
      <c r="D373" s="5"/>
      <c r="E373" s="5"/>
      <c r="F373" s="5"/>
      <c r="G373" s="42"/>
    </row>
    <row r="374" spans="1:7" ht="12.75">
      <c r="A374" s="43"/>
      <c r="B374" s="5"/>
      <c r="C374" s="55"/>
      <c r="D374" s="5"/>
      <c r="E374" s="5"/>
      <c r="F374" s="5"/>
      <c r="G374" s="42"/>
    </row>
    <row r="375" spans="1:7" ht="12.75">
      <c r="A375" s="43"/>
      <c r="B375" s="5"/>
      <c r="C375" s="55"/>
      <c r="D375" s="5"/>
      <c r="E375" s="5"/>
      <c r="F375" s="5"/>
      <c r="G375" s="42"/>
    </row>
    <row r="376" spans="1:7" ht="12.75">
      <c r="A376" s="43"/>
      <c r="B376" s="5"/>
      <c r="C376" s="55"/>
      <c r="D376" s="5"/>
      <c r="E376" s="5"/>
      <c r="F376" s="5"/>
      <c r="G376" s="42"/>
    </row>
    <row r="377" spans="1:7" ht="12.75">
      <c r="A377" s="43"/>
      <c r="B377" s="5"/>
      <c r="C377" s="55"/>
      <c r="D377" s="5"/>
      <c r="E377" s="5"/>
      <c r="F377" s="5"/>
      <c r="G377" s="42"/>
    </row>
    <row r="378" spans="1:7" ht="12.75">
      <c r="A378" s="43"/>
      <c r="B378" s="5"/>
      <c r="C378" s="55"/>
      <c r="D378" s="5"/>
      <c r="E378" s="5"/>
      <c r="F378" s="5"/>
      <c r="G378" s="42"/>
    </row>
    <row r="379" spans="1:7" ht="12.75">
      <c r="A379" s="43"/>
      <c r="B379" s="5"/>
      <c r="C379" s="55"/>
      <c r="D379" s="5"/>
      <c r="E379" s="5"/>
      <c r="F379" s="5"/>
      <c r="G379" s="42"/>
    </row>
    <row r="380" spans="1:7" ht="12.75">
      <c r="A380" s="43"/>
      <c r="B380" s="5"/>
      <c r="C380" s="55"/>
      <c r="D380" s="5"/>
      <c r="E380" s="5"/>
      <c r="F380" s="5"/>
      <c r="G380" s="42"/>
    </row>
    <row r="381" spans="1:7" ht="12.75">
      <c r="A381" s="43"/>
      <c r="B381" s="5"/>
      <c r="C381" s="55"/>
      <c r="D381" s="5"/>
      <c r="E381" s="5"/>
      <c r="F381" s="5"/>
      <c r="G381" s="42"/>
    </row>
    <row r="382" spans="1:7" ht="12.75">
      <c r="A382" s="43"/>
      <c r="B382" s="5"/>
      <c r="C382" s="55"/>
      <c r="D382" s="5"/>
      <c r="E382" s="5"/>
      <c r="F382" s="5"/>
      <c r="G382" s="42"/>
    </row>
    <row r="383" spans="1:7" ht="12.75">
      <c r="A383" s="43"/>
      <c r="B383" s="5"/>
      <c r="C383" s="55"/>
      <c r="D383" s="5"/>
      <c r="E383" s="5"/>
      <c r="F383" s="5"/>
      <c r="G383" s="42"/>
    </row>
    <row r="384" spans="1:7" ht="12.75">
      <c r="A384" s="43"/>
      <c r="B384" s="5"/>
      <c r="C384" s="55"/>
      <c r="D384" s="5"/>
      <c r="E384" s="5"/>
      <c r="F384" s="5"/>
      <c r="G384" s="42"/>
    </row>
    <row r="385" spans="1:7" ht="12.75">
      <c r="A385" s="43"/>
      <c r="B385" s="5"/>
      <c r="C385" s="55"/>
      <c r="D385" s="5"/>
      <c r="E385" s="5"/>
      <c r="F385" s="5"/>
      <c r="G385" s="42"/>
    </row>
    <row r="386" spans="1:7" ht="12.75">
      <c r="A386" s="43"/>
      <c r="B386" s="5"/>
      <c r="C386" s="55"/>
      <c r="D386" s="5"/>
      <c r="E386" s="5"/>
      <c r="F386" s="5"/>
      <c r="G386" s="42"/>
    </row>
    <row r="387" spans="1:7" ht="12.75">
      <c r="A387" s="43"/>
      <c r="B387" s="5"/>
      <c r="C387" s="55"/>
      <c r="D387" s="5"/>
      <c r="E387" s="5"/>
      <c r="F387" s="5"/>
      <c r="G387" s="42"/>
    </row>
    <row r="388" spans="1:7" ht="12.75">
      <c r="A388" s="43"/>
      <c r="B388" s="5"/>
      <c r="C388" s="55"/>
      <c r="D388" s="5"/>
      <c r="E388" s="5"/>
      <c r="F388" s="5"/>
      <c r="G388" s="42"/>
    </row>
    <row r="389" spans="1:7" ht="12.75">
      <c r="A389" s="43"/>
      <c r="B389" s="5"/>
      <c r="C389" s="55"/>
      <c r="D389" s="5"/>
      <c r="E389" s="5"/>
      <c r="F389" s="5"/>
      <c r="G389" s="42"/>
    </row>
    <row r="390" spans="1:7" ht="12.75">
      <c r="A390" s="43"/>
      <c r="B390" s="5"/>
      <c r="C390" s="55"/>
      <c r="D390" s="5"/>
      <c r="E390" s="5"/>
      <c r="F390" s="5"/>
      <c r="G390" s="42"/>
    </row>
    <row r="391" spans="1:7" ht="12.75">
      <c r="A391" s="43"/>
      <c r="B391" s="5"/>
      <c r="C391" s="55"/>
      <c r="D391" s="5"/>
      <c r="E391" s="5"/>
      <c r="F391" s="5"/>
      <c r="G391" s="42"/>
    </row>
    <row r="392" spans="1:7" ht="12.75">
      <c r="A392" s="43"/>
      <c r="B392" s="5"/>
      <c r="C392" s="55"/>
      <c r="D392" s="5"/>
      <c r="E392" s="5"/>
      <c r="F392" s="5"/>
      <c r="G392" s="42"/>
    </row>
    <row r="393" spans="1:7" ht="12.75">
      <c r="A393" s="43"/>
      <c r="B393" s="5"/>
      <c r="C393" s="55"/>
      <c r="D393" s="5"/>
      <c r="E393" s="5"/>
      <c r="F393" s="5"/>
      <c r="G393" s="42"/>
    </row>
    <row r="394" spans="1:7" ht="12.75">
      <c r="A394" s="43"/>
      <c r="B394" s="5"/>
      <c r="C394" s="55"/>
      <c r="D394" s="5"/>
      <c r="E394" s="5"/>
      <c r="F394" s="5"/>
      <c r="G394" s="42"/>
    </row>
    <row r="395" spans="1:7" ht="12.75">
      <c r="A395" s="43"/>
      <c r="B395" s="5"/>
      <c r="C395" s="55"/>
      <c r="D395" s="5"/>
      <c r="E395" s="5"/>
      <c r="F395" s="5"/>
      <c r="G395" s="42"/>
    </row>
    <row r="396" spans="1:7" ht="12.75">
      <c r="A396" s="43"/>
      <c r="B396" s="5"/>
      <c r="C396" s="55"/>
      <c r="D396" s="5"/>
      <c r="E396" s="5"/>
      <c r="F396" s="5"/>
      <c r="G396" s="42"/>
    </row>
    <row r="397" spans="1:7" ht="12.75">
      <c r="A397" s="43"/>
      <c r="B397" s="5"/>
      <c r="C397" s="55"/>
      <c r="D397" s="5"/>
      <c r="E397" s="5"/>
      <c r="F397" s="5"/>
      <c r="G397" s="42"/>
    </row>
    <row r="398" spans="1:7" ht="12.75">
      <c r="A398" s="43"/>
      <c r="B398" s="5"/>
      <c r="C398" s="55"/>
      <c r="D398" s="5"/>
      <c r="E398" s="5"/>
      <c r="F398" s="5"/>
      <c r="G398" s="42"/>
    </row>
    <row r="399" spans="1:7" ht="12.75">
      <c r="A399" s="43"/>
      <c r="B399" s="5"/>
      <c r="C399" s="55"/>
      <c r="D399" s="5"/>
      <c r="E399" s="5"/>
      <c r="F399" s="5"/>
      <c r="G399" s="42"/>
    </row>
    <row r="400" spans="1:7" ht="12.75">
      <c r="A400" s="43"/>
      <c r="B400" s="5"/>
      <c r="C400" s="55"/>
      <c r="D400" s="5"/>
      <c r="E400" s="5"/>
      <c r="F400" s="5"/>
      <c r="G400" s="42"/>
    </row>
    <row r="401" spans="1:7" ht="12.75">
      <c r="A401" s="43"/>
      <c r="B401" s="5"/>
      <c r="C401" s="55"/>
      <c r="D401" s="5"/>
      <c r="E401" s="5"/>
      <c r="F401" s="5"/>
      <c r="G401" s="42"/>
    </row>
    <row r="402" spans="1:7" ht="12.75">
      <c r="A402" s="43"/>
      <c r="B402" s="5"/>
      <c r="C402" s="55"/>
      <c r="D402" s="5"/>
      <c r="E402" s="5"/>
      <c r="F402" s="5"/>
      <c r="G402" s="42"/>
    </row>
    <row r="403" spans="1:7" ht="12.75">
      <c r="A403" s="43"/>
      <c r="B403" s="5"/>
      <c r="C403" s="55"/>
      <c r="D403" s="5"/>
      <c r="E403" s="5"/>
      <c r="F403" s="5"/>
      <c r="G403" s="42"/>
    </row>
    <row r="404" spans="1:7" ht="12.75">
      <c r="A404" s="43"/>
      <c r="B404" s="5"/>
      <c r="C404" s="55"/>
      <c r="D404" s="5"/>
      <c r="E404" s="5"/>
      <c r="F404" s="5"/>
      <c r="G404" s="42"/>
    </row>
    <row r="405" spans="1:7" ht="12.75">
      <c r="A405" s="43"/>
      <c r="B405" s="5"/>
      <c r="C405" s="55"/>
      <c r="D405" s="5"/>
      <c r="E405" s="5"/>
      <c r="F405" s="5"/>
      <c r="G405" s="42"/>
    </row>
    <row r="406" spans="1:7" ht="12.75">
      <c r="A406" s="43"/>
      <c r="B406" s="5"/>
      <c r="C406" s="55"/>
      <c r="D406" s="5"/>
      <c r="E406" s="5"/>
      <c r="F406" s="5"/>
      <c r="G406" s="42"/>
    </row>
    <row r="407" spans="1:7" ht="12.75">
      <c r="A407" s="43"/>
      <c r="B407" s="5"/>
      <c r="C407" s="55"/>
      <c r="D407" s="5"/>
      <c r="E407" s="5"/>
      <c r="F407" s="5"/>
      <c r="G407" s="42"/>
    </row>
    <row r="408" spans="1:7" ht="12.75">
      <c r="A408" s="43"/>
      <c r="B408" s="5"/>
      <c r="C408" s="55"/>
      <c r="D408" s="5"/>
      <c r="E408" s="5"/>
      <c r="F408" s="5"/>
      <c r="G408" s="42"/>
    </row>
    <row r="409" spans="1:7" ht="12.75">
      <c r="A409" s="43"/>
      <c r="B409" s="5"/>
      <c r="C409" s="55"/>
      <c r="D409" s="5"/>
      <c r="E409" s="5"/>
      <c r="F409" s="5"/>
      <c r="G409" s="42"/>
    </row>
    <row r="410" spans="1:7" ht="12.75">
      <c r="A410" s="43"/>
      <c r="B410" s="5"/>
      <c r="C410" s="55"/>
      <c r="D410" s="5"/>
      <c r="E410" s="5"/>
      <c r="F410" s="5"/>
      <c r="G410" s="42"/>
    </row>
    <row r="411" spans="1:7" ht="12.75">
      <c r="A411" s="43"/>
      <c r="B411" s="5"/>
      <c r="C411" s="55"/>
      <c r="D411" s="5"/>
      <c r="E411" s="5"/>
      <c r="F411" s="5"/>
      <c r="G411" s="42"/>
    </row>
    <row r="412" spans="1:7" ht="12.75">
      <c r="A412" s="43"/>
      <c r="B412" s="5"/>
      <c r="C412" s="55"/>
      <c r="D412" s="5"/>
      <c r="E412" s="5"/>
      <c r="F412" s="5"/>
      <c r="G412" s="42"/>
    </row>
    <row r="413" spans="1:7" ht="12.75">
      <c r="A413" s="43"/>
      <c r="B413" s="5"/>
      <c r="C413" s="55"/>
      <c r="D413" s="5"/>
      <c r="E413" s="5"/>
      <c r="F413" s="5"/>
      <c r="G413" s="42"/>
    </row>
    <row r="414" spans="1:7" ht="12.75">
      <c r="A414" s="43"/>
      <c r="B414" s="5"/>
      <c r="C414" s="55"/>
      <c r="D414" s="5"/>
      <c r="E414" s="5"/>
      <c r="F414" s="5"/>
      <c r="G414" s="42"/>
    </row>
    <row r="415" spans="1:7" ht="12.75">
      <c r="A415" s="43"/>
      <c r="B415" s="5"/>
      <c r="C415" s="55"/>
      <c r="D415" s="5"/>
      <c r="E415" s="5"/>
      <c r="F415" s="5"/>
      <c r="G415" s="42"/>
    </row>
    <row r="416" spans="1:7" ht="12.75">
      <c r="A416" s="43"/>
      <c r="B416" s="5"/>
      <c r="C416" s="55"/>
      <c r="D416" s="5"/>
      <c r="E416" s="5"/>
      <c r="F416" s="5"/>
      <c r="G416" s="42"/>
    </row>
    <row r="417" spans="1:7" ht="12.75">
      <c r="A417" s="43"/>
      <c r="B417" s="5"/>
      <c r="C417" s="55"/>
      <c r="D417" s="5"/>
      <c r="E417" s="5"/>
      <c r="F417" s="5"/>
      <c r="G417" s="42"/>
    </row>
    <row r="418" spans="1:7" ht="12.75">
      <c r="A418" s="43"/>
      <c r="B418" s="5"/>
      <c r="C418" s="55"/>
      <c r="D418" s="5"/>
      <c r="E418" s="5"/>
      <c r="F418" s="5"/>
      <c r="G418" s="42"/>
    </row>
    <row r="419" spans="1:7" ht="12.75">
      <c r="A419" s="43"/>
      <c r="B419" s="5"/>
      <c r="C419" s="55"/>
      <c r="D419" s="5"/>
      <c r="E419" s="5"/>
      <c r="F419" s="5"/>
      <c r="G419" s="42"/>
    </row>
    <row r="420" spans="1:7" ht="12.75">
      <c r="A420" s="43"/>
      <c r="B420" s="5"/>
      <c r="C420" s="55"/>
      <c r="D420" s="5"/>
      <c r="E420" s="5"/>
      <c r="F420" s="5"/>
      <c r="G420" s="42"/>
    </row>
    <row r="421" spans="1:7" ht="12.75">
      <c r="A421" s="43"/>
      <c r="B421" s="5"/>
      <c r="C421" s="55"/>
      <c r="D421" s="5"/>
      <c r="E421" s="5"/>
      <c r="F421" s="5"/>
      <c r="G421" s="42"/>
    </row>
    <row r="422" spans="1:7" ht="12.75">
      <c r="A422" s="43"/>
      <c r="B422" s="5"/>
      <c r="C422" s="55"/>
      <c r="D422" s="5"/>
      <c r="E422" s="5"/>
      <c r="F422" s="5"/>
      <c r="G422" s="42"/>
    </row>
    <row r="423" spans="1:7" ht="12.75">
      <c r="A423" s="43"/>
      <c r="B423" s="5"/>
      <c r="C423" s="55"/>
      <c r="D423" s="5"/>
      <c r="E423" s="5"/>
      <c r="F423" s="5"/>
      <c r="G423" s="42"/>
    </row>
    <row r="424" spans="1:7" ht="12.75">
      <c r="A424" s="43"/>
      <c r="B424" s="5"/>
      <c r="C424" s="55"/>
      <c r="D424" s="5"/>
      <c r="E424" s="5"/>
      <c r="F424" s="5"/>
      <c r="G424" s="42"/>
    </row>
    <row r="425" spans="1:7" ht="12.75">
      <c r="A425" s="43"/>
      <c r="B425" s="5"/>
      <c r="C425" s="55"/>
      <c r="D425" s="5"/>
      <c r="E425" s="5"/>
      <c r="F425" s="5"/>
      <c r="G425" s="42"/>
    </row>
    <row r="426" spans="1:7" ht="12.75">
      <c r="A426" s="43"/>
      <c r="B426" s="5"/>
      <c r="C426" s="55"/>
      <c r="D426" s="5"/>
      <c r="E426" s="5"/>
      <c r="F426" s="5"/>
      <c r="G426" s="42"/>
    </row>
    <row r="427" spans="1:7" ht="12.75">
      <c r="A427" s="43"/>
      <c r="B427" s="5"/>
      <c r="C427" s="55"/>
      <c r="D427" s="5"/>
      <c r="E427" s="5"/>
      <c r="F427" s="5"/>
      <c r="G427" s="42"/>
    </row>
    <row r="428" spans="1:7" ht="12.75">
      <c r="A428" s="43"/>
      <c r="B428" s="5"/>
      <c r="C428" s="55"/>
      <c r="D428" s="5"/>
      <c r="E428" s="5"/>
      <c r="F428" s="5"/>
      <c r="G428" s="42"/>
    </row>
    <row r="429" spans="1:7" ht="12.75">
      <c r="A429" s="43"/>
      <c r="B429" s="5"/>
      <c r="C429" s="55"/>
      <c r="D429" s="5"/>
      <c r="E429" s="5"/>
      <c r="F429" s="5"/>
      <c r="G429" s="42"/>
    </row>
    <row r="430" spans="1:7" ht="12.75">
      <c r="A430" s="43"/>
      <c r="B430" s="5"/>
      <c r="C430" s="55"/>
      <c r="D430" s="5"/>
      <c r="E430" s="5"/>
      <c r="F430" s="5"/>
      <c r="G430" s="42"/>
    </row>
    <row r="431" spans="1:7" ht="12.75">
      <c r="A431" s="43"/>
      <c r="B431" s="5"/>
      <c r="C431" s="55"/>
      <c r="D431" s="5"/>
      <c r="E431" s="5"/>
      <c r="F431" s="5"/>
      <c r="G431" s="42"/>
    </row>
    <row r="432" spans="1:7" ht="12.75">
      <c r="A432" s="43"/>
      <c r="B432" s="5"/>
      <c r="C432" s="55"/>
      <c r="D432" s="5"/>
      <c r="E432" s="5"/>
      <c r="F432" s="5"/>
      <c r="G432" s="42"/>
    </row>
    <row r="433" spans="1:7" ht="12.75">
      <c r="A433" s="43"/>
      <c r="B433" s="5"/>
      <c r="C433" s="55"/>
      <c r="D433" s="5"/>
      <c r="E433" s="5"/>
      <c r="F433" s="5"/>
      <c r="G433" s="42"/>
    </row>
    <row r="434" spans="1:7" ht="12.75">
      <c r="A434" s="43"/>
      <c r="B434" s="5"/>
      <c r="C434" s="55"/>
      <c r="D434" s="5"/>
      <c r="E434" s="5"/>
      <c r="F434" s="5"/>
      <c r="G434" s="42"/>
    </row>
    <row r="435" spans="1:7" ht="12.75">
      <c r="A435" s="43"/>
      <c r="B435" s="5"/>
      <c r="C435" s="55"/>
      <c r="D435" s="5"/>
      <c r="E435" s="5"/>
      <c r="F435" s="5"/>
      <c r="G435" s="42"/>
    </row>
    <row r="436" spans="1:7" ht="12.75">
      <c r="A436" s="43"/>
      <c r="B436" s="5"/>
      <c r="C436" s="55"/>
      <c r="D436" s="5"/>
      <c r="E436" s="5"/>
      <c r="F436" s="5"/>
      <c r="G436" s="42"/>
    </row>
    <row r="437" spans="1:7" ht="12.75">
      <c r="A437" s="43"/>
      <c r="B437" s="5"/>
      <c r="C437" s="55"/>
      <c r="D437" s="5"/>
      <c r="E437" s="5"/>
      <c r="F437" s="5"/>
      <c r="G437" s="42"/>
    </row>
    <row r="438" spans="1:7" ht="12.75">
      <c r="A438" s="43"/>
      <c r="B438" s="5"/>
      <c r="C438" s="55"/>
      <c r="D438" s="5"/>
      <c r="E438" s="5"/>
      <c r="F438" s="5"/>
      <c r="G438" s="42"/>
    </row>
    <row r="439" spans="1:7" ht="12.75">
      <c r="A439" s="43"/>
      <c r="B439" s="5"/>
      <c r="C439" s="55"/>
      <c r="D439" s="5"/>
      <c r="E439" s="5"/>
      <c r="F439" s="5"/>
      <c r="G439" s="42"/>
    </row>
    <row r="440" spans="1:7" ht="12.75">
      <c r="A440" s="43"/>
      <c r="B440" s="5"/>
      <c r="C440" s="55"/>
      <c r="D440" s="5"/>
      <c r="E440" s="5"/>
      <c r="F440" s="5"/>
      <c r="G440" s="42"/>
    </row>
    <row r="441" spans="1:7" ht="12.75">
      <c r="A441" s="43"/>
      <c r="B441" s="5"/>
      <c r="C441" s="55"/>
      <c r="D441" s="5"/>
      <c r="E441" s="5"/>
      <c r="F441" s="5"/>
      <c r="G441" s="42"/>
    </row>
    <row r="442" spans="1:7" ht="12.75">
      <c r="A442" s="43"/>
      <c r="B442" s="5"/>
      <c r="C442" s="55"/>
      <c r="D442" s="5"/>
      <c r="E442" s="5"/>
      <c r="F442" s="5"/>
      <c r="G442" s="42"/>
    </row>
    <row r="443" spans="1:7" ht="12.75">
      <c r="A443" s="43"/>
      <c r="B443" s="5"/>
      <c r="C443" s="55"/>
      <c r="D443" s="5"/>
      <c r="E443" s="5"/>
      <c r="F443" s="5"/>
      <c r="G443" s="42"/>
    </row>
    <row r="444" spans="1:7" ht="12.75">
      <c r="A444" s="43"/>
      <c r="B444" s="5"/>
      <c r="C444" s="55"/>
      <c r="D444" s="5"/>
      <c r="E444" s="5"/>
      <c r="F444" s="5"/>
      <c r="G444" s="42"/>
    </row>
    <row r="445" spans="1:7" ht="12.75">
      <c r="A445" s="43"/>
      <c r="B445" s="5"/>
      <c r="C445" s="55"/>
      <c r="D445" s="5"/>
      <c r="E445" s="5"/>
      <c r="F445" s="5"/>
      <c r="G445" s="42"/>
    </row>
    <row r="446" spans="1:7" ht="12.75">
      <c r="A446" s="43"/>
      <c r="B446" s="5"/>
      <c r="C446" s="55"/>
      <c r="D446" s="5"/>
      <c r="E446" s="5"/>
      <c r="F446" s="5"/>
      <c r="G446" s="42"/>
    </row>
    <row r="447" spans="1:7" ht="12.75">
      <c r="A447" s="43"/>
      <c r="B447" s="5"/>
      <c r="C447" s="55"/>
      <c r="D447" s="5"/>
      <c r="E447" s="5"/>
      <c r="F447" s="5"/>
      <c r="G447" s="42"/>
    </row>
    <row r="448" spans="1:7" ht="12.75">
      <c r="A448" s="43"/>
      <c r="B448" s="5"/>
      <c r="C448" s="55"/>
      <c r="D448" s="5"/>
      <c r="E448" s="5"/>
      <c r="F448" s="5"/>
      <c r="G448" s="42"/>
    </row>
    <row r="449" spans="1:7" ht="12.75">
      <c r="A449" s="43"/>
      <c r="B449" s="5"/>
      <c r="C449" s="55"/>
      <c r="D449" s="5"/>
      <c r="E449" s="5"/>
      <c r="F449" s="5"/>
      <c r="G449" s="42"/>
    </row>
    <row r="450" spans="1:7" ht="12.75">
      <c r="A450" s="43"/>
      <c r="B450" s="5"/>
      <c r="C450" s="55"/>
      <c r="D450" s="5"/>
      <c r="E450" s="5"/>
      <c r="F450" s="5"/>
      <c r="G450" s="42"/>
    </row>
    <row r="451" spans="1:7" ht="12.75">
      <c r="A451" s="43"/>
      <c r="B451" s="5"/>
      <c r="C451" s="55"/>
      <c r="D451" s="5"/>
      <c r="E451" s="5"/>
      <c r="F451" s="5"/>
      <c r="G451" s="42"/>
    </row>
    <row r="452" spans="1:7" ht="12.75">
      <c r="A452" s="43"/>
      <c r="B452" s="5"/>
      <c r="C452" s="55"/>
      <c r="D452" s="5"/>
      <c r="E452" s="5"/>
      <c r="F452" s="5"/>
      <c r="G452" s="42"/>
    </row>
    <row r="453" spans="1:7" ht="12.75">
      <c r="A453" s="43"/>
      <c r="B453" s="5"/>
      <c r="C453" s="55"/>
      <c r="D453" s="5"/>
      <c r="E453" s="5"/>
      <c r="F453" s="5"/>
      <c r="G453" s="42"/>
    </row>
    <row r="454" spans="1:7" ht="12.75">
      <c r="A454" s="43"/>
      <c r="B454" s="5"/>
      <c r="C454" s="55"/>
      <c r="D454" s="5"/>
      <c r="E454" s="5"/>
      <c r="F454" s="5"/>
      <c r="G454" s="42"/>
    </row>
    <row r="455" spans="1:7" ht="12.75">
      <c r="A455" s="43"/>
      <c r="B455" s="5"/>
      <c r="C455" s="55"/>
      <c r="D455" s="5"/>
      <c r="E455" s="5"/>
      <c r="F455" s="5"/>
      <c r="G455" s="42"/>
    </row>
    <row r="456" spans="1:7" ht="12.75">
      <c r="A456" s="43"/>
      <c r="B456" s="5"/>
      <c r="C456" s="55"/>
      <c r="D456" s="5"/>
      <c r="E456" s="5"/>
      <c r="F456" s="5"/>
      <c r="G456" s="42"/>
    </row>
    <row r="457" spans="1:7" ht="12.75">
      <c r="A457" s="43"/>
      <c r="B457" s="5"/>
      <c r="C457" s="55"/>
      <c r="D457" s="5"/>
      <c r="E457" s="5"/>
      <c r="F457" s="5"/>
      <c r="G457" s="42"/>
    </row>
    <row r="458" spans="1:7" ht="12.75">
      <c r="A458" s="43"/>
      <c r="B458" s="5"/>
      <c r="C458" s="55"/>
      <c r="D458" s="5"/>
      <c r="E458" s="5"/>
      <c r="F458" s="5"/>
      <c r="G458" s="42"/>
    </row>
    <row r="459" spans="1:7" ht="12.75">
      <c r="A459" s="43"/>
      <c r="B459" s="5"/>
      <c r="C459" s="55"/>
      <c r="D459" s="5"/>
      <c r="E459" s="5"/>
      <c r="F459" s="5"/>
      <c r="G459" s="42"/>
    </row>
    <row r="460" spans="1:7" ht="12.75">
      <c r="A460" s="43"/>
      <c r="B460" s="5"/>
      <c r="C460" s="55"/>
      <c r="D460" s="5"/>
      <c r="E460" s="5"/>
      <c r="F460" s="5"/>
      <c r="G460" s="42"/>
    </row>
    <row r="461" spans="1:7" ht="12.75">
      <c r="A461" s="43"/>
      <c r="B461" s="5"/>
      <c r="C461" s="55"/>
      <c r="D461" s="5"/>
      <c r="E461" s="5"/>
      <c r="F461" s="5"/>
      <c r="G461" s="42"/>
    </row>
    <row r="462" spans="1:7" ht="12.75">
      <c r="A462" s="43"/>
      <c r="B462" s="5"/>
      <c r="C462" s="55"/>
      <c r="D462" s="5"/>
      <c r="E462" s="5"/>
      <c r="F462" s="5"/>
      <c r="G462" s="42"/>
    </row>
    <row r="463" spans="1:7" ht="12.75">
      <c r="A463" s="43"/>
      <c r="B463" s="5"/>
      <c r="C463" s="55"/>
      <c r="D463" s="5"/>
      <c r="E463" s="5"/>
      <c r="F463" s="5"/>
      <c r="G463" s="42"/>
    </row>
    <row r="464" spans="1:7" ht="12.75">
      <c r="A464" s="43"/>
      <c r="B464" s="5"/>
      <c r="C464" s="55"/>
      <c r="D464" s="5"/>
      <c r="E464" s="5"/>
      <c r="F464" s="5"/>
      <c r="G464" s="42"/>
    </row>
    <row r="465" spans="1:7" ht="12.75">
      <c r="A465" s="43"/>
      <c r="B465" s="5"/>
      <c r="C465" s="55"/>
      <c r="D465" s="5"/>
      <c r="E465" s="5"/>
      <c r="F465" s="5"/>
      <c r="G465" s="42"/>
    </row>
    <row r="466" spans="1:7" ht="12.75">
      <c r="A466" s="43"/>
      <c r="B466" s="5"/>
      <c r="C466" s="55"/>
      <c r="D466" s="5"/>
      <c r="E466" s="5"/>
      <c r="F466" s="5"/>
      <c r="G466" s="42"/>
    </row>
    <row r="467" spans="1:7" ht="12.75">
      <c r="A467" s="43"/>
      <c r="B467" s="5"/>
      <c r="C467" s="55"/>
      <c r="D467" s="5"/>
      <c r="E467" s="5"/>
      <c r="F467" s="5"/>
      <c r="G467" s="42"/>
    </row>
    <row r="468" spans="1:7" ht="12.75">
      <c r="A468" s="43"/>
      <c r="B468" s="5"/>
      <c r="C468" s="55"/>
      <c r="D468" s="5"/>
      <c r="E468" s="5"/>
      <c r="F468" s="5"/>
      <c r="G468" s="42"/>
    </row>
    <row r="469" spans="1:7" ht="12.75">
      <c r="A469" s="43"/>
      <c r="B469" s="5"/>
      <c r="C469" s="55"/>
      <c r="D469" s="5"/>
      <c r="E469" s="5"/>
      <c r="F469" s="5"/>
      <c r="G469" s="42"/>
    </row>
    <row r="470" spans="1:7" ht="12.75">
      <c r="A470" s="43"/>
      <c r="B470" s="5"/>
      <c r="C470" s="55"/>
      <c r="D470" s="5"/>
      <c r="E470" s="5"/>
      <c r="F470" s="5"/>
      <c r="G470" s="42"/>
    </row>
    <row r="471" spans="1:7" ht="12.75">
      <c r="A471" s="43"/>
      <c r="B471" s="5"/>
      <c r="C471" s="55"/>
      <c r="D471" s="5"/>
      <c r="E471" s="5"/>
      <c r="F471" s="5"/>
      <c r="G471" s="42"/>
    </row>
    <row r="472" spans="1:7" ht="12.75">
      <c r="A472" s="43"/>
      <c r="B472" s="5"/>
      <c r="C472" s="55"/>
      <c r="D472" s="5"/>
      <c r="E472" s="5"/>
      <c r="F472" s="5"/>
      <c r="G472" s="42"/>
    </row>
    <row r="473" spans="1:7" ht="12.75">
      <c r="A473" s="43"/>
      <c r="B473" s="5"/>
      <c r="C473" s="55"/>
      <c r="D473" s="5"/>
      <c r="E473" s="5"/>
      <c r="F473" s="5"/>
      <c r="G473" s="42"/>
    </row>
    <row r="474" spans="1:7" ht="12.75">
      <c r="A474" s="43"/>
      <c r="B474" s="5"/>
      <c r="C474" s="55"/>
      <c r="D474" s="5"/>
      <c r="E474" s="5"/>
      <c r="F474" s="5"/>
      <c r="G474" s="42"/>
    </row>
    <row r="475" spans="1:7" ht="12.75">
      <c r="A475" s="43"/>
      <c r="B475" s="5"/>
      <c r="C475" s="55"/>
      <c r="D475" s="5"/>
      <c r="E475" s="5"/>
      <c r="F475" s="5"/>
      <c r="G475" s="42"/>
    </row>
    <row r="476" spans="1:7" ht="12.75">
      <c r="A476" s="43"/>
      <c r="B476" s="5"/>
      <c r="C476" s="55"/>
      <c r="D476" s="5"/>
      <c r="E476" s="5"/>
      <c r="F476" s="5"/>
      <c r="G476" s="42"/>
    </row>
    <row r="477" spans="1:7" ht="12.75">
      <c r="A477" s="43"/>
      <c r="B477" s="5"/>
      <c r="C477" s="55"/>
      <c r="D477" s="5"/>
      <c r="E477" s="5"/>
      <c r="F477" s="5"/>
      <c r="G477" s="42"/>
    </row>
    <row r="478" spans="1:7" ht="12.75">
      <c r="A478" s="43"/>
      <c r="B478" s="5"/>
      <c r="C478" s="55"/>
      <c r="D478" s="5"/>
      <c r="E478" s="5"/>
      <c r="F478" s="5"/>
      <c r="G478" s="42"/>
    </row>
    <row r="479" spans="1:7" ht="12.75">
      <c r="A479" s="43"/>
      <c r="B479" s="5"/>
      <c r="C479" s="55"/>
      <c r="D479" s="5"/>
      <c r="E479" s="5"/>
      <c r="F479" s="5"/>
      <c r="G479" s="42"/>
    </row>
    <row r="480" spans="1:7" ht="12.75">
      <c r="A480" s="43"/>
      <c r="B480" s="5"/>
      <c r="C480" s="55"/>
      <c r="D480" s="5"/>
      <c r="E480" s="5"/>
      <c r="F480" s="5"/>
      <c r="G480" s="42"/>
    </row>
    <row r="481" spans="1:7" ht="12.75">
      <c r="A481" s="43"/>
      <c r="B481" s="5"/>
      <c r="C481" s="55"/>
      <c r="D481" s="5"/>
      <c r="E481" s="5"/>
      <c r="F481" s="5"/>
      <c r="G481" s="42"/>
    </row>
    <row r="482" spans="1:7" ht="12.75">
      <c r="A482" s="43"/>
      <c r="B482" s="5"/>
      <c r="C482" s="55"/>
      <c r="D482" s="5"/>
      <c r="E482" s="5"/>
      <c r="F482" s="5"/>
      <c r="G482" s="42"/>
    </row>
    <row r="483" spans="1:7" ht="12.75">
      <c r="A483" s="43"/>
      <c r="B483" s="5"/>
      <c r="C483" s="55"/>
      <c r="D483" s="5"/>
      <c r="E483" s="5"/>
      <c r="F483" s="5"/>
      <c r="G483" s="42"/>
    </row>
    <row r="484" spans="1:7" ht="12.75">
      <c r="A484" s="43"/>
      <c r="B484" s="5"/>
      <c r="C484" s="55"/>
      <c r="D484" s="5"/>
      <c r="E484" s="5"/>
      <c r="F484" s="5"/>
      <c r="G484" s="42"/>
    </row>
    <row r="485" spans="1:7" ht="12.75">
      <c r="A485" s="43"/>
      <c r="B485" s="5"/>
      <c r="C485" s="55"/>
      <c r="D485" s="5"/>
      <c r="E485" s="5"/>
      <c r="F485" s="5"/>
      <c r="G485" s="42"/>
    </row>
    <row r="486" spans="1:7" ht="12.75">
      <c r="A486" s="43"/>
      <c r="B486" s="5"/>
      <c r="C486" s="55"/>
      <c r="D486" s="5"/>
      <c r="E486" s="5"/>
      <c r="F486" s="5"/>
      <c r="G486" s="42"/>
    </row>
    <row r="487" spans="1:7" ht="12.75">
      <c r="A487" s="43"/>
      <c r="B487" s="5"/>
      <c r="C487" s="55"/>
      <c r="D487" s="5"/>
      <c r="E487" s="5"/>
      <c r="F487" s="5"/>
      <c r="G487" s="42"/>
    </row>
    <row r="488" spans="1:7" ht="12.75">
      <c r="A488" s="43"/>
      <c r="B488" s="5"/>
      <c r="C488" s="55"/>
      <c r="D488" s="5"/>
      <c r="E488" s="5"/>
      <c r="F488" s="5"/>
      <c r="G488" s="42"/>
    </row>
    <row r="489" spans="1:7" ht="12.75">
      <c r="A489" s="43"/>
      <c r="B489" s="5"/>
      <c r="C489" s="55"/>
      <c r="D489" s="5"/>
      <c r="E489" s="5"/>
      <c r="F489" s="5"/>
      <c r="G489" s="42"/>
    </row>
    <row r="490" spans="1:7" ht="12.75">
      <c r="A490" s="43"/>
      <c r="B490" s="5"/>
      <c r="C490" s="55"/>
      <c r="D490" s="5"/>
      <c r="E490" s="5"/>
      <c r="F490" s="5"/>
      <c r="G490" s="42"/>
    </row>
    <row r="491" spans="1:7" ht="12.75">
      <c r="A491" s="43"/>
      <c r="B491" s="5"/>
      <c r="C491" s="55"/>
      <c r="D491" s="5"/>
      <c r="E491" s="5"/>
      <c r="F491" s="5"/>
      <c r="G491" s="42"/>
    </row>
    <row r="492" spans="1:7" ht="12.75">
      <c r="A492" s="43"/>
      <c r="B492" s="5"/>
      <c r="C492" s="55"/>
      <c r="D492" s="5"/>
      <c r="E492" s="5"/>
      <c r="F492" s="5"/>
      <c r="G492" s="42"/>
    </row>
    <row r="493" spans="1:7" ht="12.75">
      <c r="A493" s="43"/>
      <c r="B493" s="5"/>
      <c r="C493" s="55"/>
      <c r="D493" s="5"/>
      <c r="E493" s="5"/>
      <c r="F493" s="5"/>
      <c r="G493" s="42"/>
    </row>
    <row r="494" spans="1:7" ht="12.75">
      <c r="A494" s="43"/>
      <c r="B494" s="5"/>
      <c r="C494" s="55"/>
      <c r="D494" s="5"/>
      <c r="E494" s="5"/>
      <c r="F494" s="5"/>
      <c r="G494" s="42"/>
    </row>
    <row r="495" spans="1:7" ht="12.75">
      <c r="A495" s="43"/>
      <c r="B495" s="5"/>
      <c r="C495" s="55"/>
      <c r="D495" s="5"/>
      <c r="E495" s="5"/>
      <c r="F495" s="5"/>
      <c r="G495" s="42"/>
    </row>
    <row r="496" spans="1:7" ht="12.75">
      <c r="A496" s="43"/>
      <c r="B496" s="5"/>
      <c r="C496" s="55"/>
      <c r="D496" s="5"/>
      <c r="E496" s="5"/>
      <c r="F496" s="5"/>
      <c r="G496" s="42"/>
    </row>
    <row r="497" spans="1:7" ht="12.75">
      <c r="A497" s="43"/>
      <c r="B497" s="5"/>
      <c r="C497" s="55"/>
      <c r="D497" s="5"/>
      <c r="E497" s="5"/>
      <c r="F497" s="5"/>
      <c r="G497" s="42"/>
    </row>
    <row r="498" spans="1:7" ht="12.75">
      <c r="A498" s="43"/>
      <c r="B498" s="5"/>
      <c r="C498" s="55"/>
      <c r="D498" s="5"/>
      <c r="E498" s="5"/>
      <c r="F498" s="5"/>
      <c r="G498" s="42"/>
    </row>
    <row r="499" spans="1:7" ht="12.75">
      <c r="A499" s="43"/>
      <c r="B499" s="5"/>
      <c r="C499" s="55"/>
      <c r="D499" s="5"/>
      <c r="E499" s="5"/>
      <c r="F499" s="5"/>
      <c r="G499" s="42"/>
    </row>
    <row r="500" spans="1:7" ht="12.75">
      <c r="A500" s="43"/>
      <c r="B500" s="5"/>
      <c r="C500" s="55"/>
      <c r="D500" s="5"/>
      <c r="E500" s="5"/>
      <c r="F500" s="5"/>
      <c r="G500" s="42"/>
    </row>
    <row r="501" spans="1:7" ht="12.75">
      <c r="A501" s="43"/>
      <c r="B501" s="5"/>
      <c r="C501" s="55"/>
      <c r="D501" s="5"/>
      <c r="E501" s="5"/>
      <c r="F501" s="5"/>
      <c r="G501" s="42"/>
    </row>
    <row r="502" spans="1:7" ht="12.75">
      <c r="A502" s="43"/>
      <c r="B502" s="5"/>
      <c r="C502" s="55"/>
      <c r="D502" s="5"/>
      <c r="E502" s="5"/>
      <c r="F502" s="5"/>
      <c r="G502" s="42"/>
    </row>
    <row r="503" spans="1:7" ht="12.75">
      <c r="A503" s="43"/>
      <c r="B503" s="5"/>
      <c r="C503" s="55"/>
      <c r="D503" s="5"/>
      <c r="E503" s="5"/>
      <c r="F503" s="5"/>
      <c r="G503" s="42"/>
    </row>
    <row r="504" spans="1:7" ht="12.75">
      <c r="A504" s="43"/>
      <c r="B504" s="5"/>
      <c r="C504" s="55"/>
      <c r="D504" s="5"/>
      <c r="E504" s="5"/>
      <c r="F504" s="5"/>
      <c r="G504" s="42"/>
    </row>
    <row r="505" spans="1:7" ht="12.75">
      <c r="A505" s="43"/>
      <c r="B505" s="5"/>
      <c r="C505" s="55"/>
      <c r="D505" s="5"/>
      <c r="E505" s="5"/>
      <c r="F505" s="5"/>
      <c r="G505" s="42"/>
    </row>
    <row r="506" spans="1:7" ht="12.75">
      <c r="A506" s="43"/>
      <c r="B506" s="5"/>
      <c r="C506" s="55"/>
      <c r="D506" s="5"/>
      <c r="E506" s="5"/>
      <c r="F506" s="5"/>
      <c r="G506" s="42"/>
    </row>
    <row r="507" spans="1:7" ht="12.75">
      <c r="A507" s="43"/>
      <c r="B507" s="5"/>
      <c r="C507" s="55"/>
      <c r="D507" s="5"/>
      <c r="E507" s="5"/>
      <c r="F507" s="5"/>
      <c r="G507" s="42"/>
    </row>
    <row r="508" spans="1:7" ht="12.75">
      <c r="A508" s="43"/>
      <c r="B508" s="5"/>
      <c r="C508" s="55"/>
      <c r="D508" s="5"/>
      <c r="E508" s="5"/>
      <c r="F508" s="5"/>
      <c r="G508" s="42"/>
    </row>
    <row r="509" spans="1:7" ht="12.75">
      <c r="A509" s="43"/>
      <c r="B509" s="5"/>
      <c r="C509" s="55"/>
      <c r="D509" s="5"/>
      <c r="E509" s="5"/>
      <c r="F509" s="5"/>
      <c r="G509" s="42"/>
    </row>
    <row r="510" spans="1:7" ht="12.75">
      <c r="A510" s="43"/>
      <c r="B510" s="5"/>
      <c r="C510" s="55"/>
      <c r="D510" s="5"/>
      <c r="E510" s="5"/>
      <c r="F510" s="5"/>
      <c r="G510" s="42"/>
    </row>
    <row r="511" spans="1:7" ht="12.75">
      <c r="A511" s="43"/>
      <c r="B511" s="5"/>
      <c r="C511" s="55"/>
      <c r="D511" s="5"/>
      <c r="E511" s="5"/>
      <c r="F511" s="5"/>
      <c r="G511" s="42"/>
    </row>
    <row r="512" spans="1:7" ht="12.75">
      <c r="A512" s="43"/>
      <c r="B512" s="5"/>
      <c r="C512" s="55"/>
      <c r="D512" s="5"/>
      <c r="E512" s="5"/>
      <c r="F512" s="5"/>
      <c r="G512" s="42"/>
    </row>
    <row r="513" spans="1:7" ht="12.75">
      <c r="A513" s="43"/>
      <c r="B513" s="5"/>
      <c r="C513" s="55"/>
      <c r="D513" s="5"/>
      <c r="E513" s="5"/>
      <c r="F513" s="5"/>
      <c r="G513" s="42"/>
    </row>
    <row r="514" spans="1:7" ht="12.75">
      <c r="A514" s="43"/>
      <c r="B514" s="5"/>
      <c r="C514" s="55"/>
      <c r="D514" s="5"/>
      <c r="E514" s="5"/>
      <c r="F514" s="5"/>
      <c r="G514" s="42"/>
    </row>
    <row r="515" spans="1:7" ht="12.75">
      <c r="A515" s="43"/>
      <c r="B515" s="5"/>
      <c r="C515" s="55"/>
      <c r="D515" s="5"/>
      <c r="E515" s="5"/>
      <c r="F515" s="5"/>
      <c r="G515" s="42"/>
    </row>
    <row r="516" spans="1:7" ht="12.75">
      <c r="A516" s="43"/>
      <c r="B516" s="5"/>
      <c r="C516" s="55"/>
      <c r="D516" s="5"/>
      <c r="E516" s="5"/>
      <c r="F516" s="5"/>
      <c r="G516" s="42"/>
    </row>
    <row r="517" spans="1:7" ht="12.75">
      <c r="A517" s="43"/>
      <c r="B517" s="5"/>
      <c r="C517" s="55"/>
      <c r="D517" s="5"/>
      <c r="E517" s="5"/>
      <c r="F517" s="5"/>
      <c r="G517" s="42"/>
    </row>
    <row r="518" spans="1:7" ht="12.75">
      <c r="A518" s="43"/>
      <c r="B518" s="5"/>
      <c r="C518" s="55"/>
      <c r="D518" s="5"/>
      <c r="E518" s="5"/>
      <c r="F518" s="5"/>
      <c r="G518" s="42"/>
    </row>
    <row r="519" spans="1:7" ht="12.75">
      <c r="A519" s="43"/>
      <c r="B519" s="5"/>
      <c r="C519" s="55"/>
      <c r="D519" s="5"/>
      <c r="E519" s="5"/>
      <c r="F519" s="5"/>
      <c r="G519" s="42"/>
    </row>
    <row r="520" spans="1:7" ht="12.75">
      <c r="A520" s="43"/>
      <c r="B520" s="5"/>
      <c r="C520" s="55"/>
      <c r="D520" s="5"/>
      <c r="E520" s="5"/>
      <c r="F520" s="5"/>
      <c r="G520" s="42"/>
    </row>
    <row r="521" spans="1:7" ht="12.75">
      <c r="A521" s="43"/>
      <c r="B521" s="5"/>
      <c r="C521" s="55"/>
      <c r="D521" s="5"/>
      <c r="E521" s="5"/>
      <c r="F521" s="5"/>
      <c r="G521" s="42"/>
    </row>
    <row r="522" spans="1:7" ht="12.75">
      <c r="A522" s="43"/>
      <c r="B522" s="5"/>
      <c r="C522" s="55"/>
      <c r="D522" s="5"/>
      <c r="E522" s="5"/>
      <c r="F522" s="5"/>
      <c r="G522" s="42"/>
    </row>
    <row r="523" spans="1:7" ht="12.75">
      <c r="A523" s="43"/>
      <c r="B523" s="5"/>
      <c r="C523" s="55"/>
      <c r="D523" s="5"/>
      <c r="E523" s="5"/>
      <c r="F523" s="5"/>
      <c r="G523" s="42"/>
    </row>
    <row r="524" spans="1:7" ht="12.75">
      <c r="A524" s="43"/>
      <c r="B524" s="5"/>
      <c r="C524" s="55"/>
      <c r="D524" s="5"/>
      <c r="E524" s="5"/>
      <c r="F524" s="5"/>
      <c r="G524" s="42"/>
    </row>
    <row r="525" spans="1:7" ht="12.75">
      <c r="A525" s="43"/>
      <c r="B525" s="5"/>
      <c r="C525" s="55"/>
      <c r="D525" s="5"/>
      <c r="E525" s="5"/>
      <c r="F525" s="5"/>
      <c r="G525" s="42"/>
    </row>
    <row r="526" spans="1:7" ht="12.75">
      <c r="A526" s="43"/>
      <c r="B526" s="5"/>
      <c r="C526" s="55"/>
      <c r="D526" s="5"/>
      <c r="E526" s="5"/>
      <c r="F526" s="5"/>
      <c r="G526" s="42"/>
    </row>
    <row r="527" spans="1:7" ht="12.75">
      <c r="A527" s="43"/>
      <c r="B527" s="5"/>
      <c r="C527" s="55"/>
      <c r="D527" s="5"/>
      <c r="E527" s="5"/>
      <c r="F527" s="5"/>
      <c r="G527" s="42"/>
    </row>
    <row r="528" spans="1:7" ht="12.75">
      <c r="A528" s="43"/>
      <c r="B528" s="5"/>
      <c r="C528" s="55"/>
      <c r="D528" s="5"/>
      <c r="E528" s="5"/>
      <c r="F528" s="5"/>
      <c r="G528" s="42"/>
    </row>
    <row r="529" spans="1:7" ht="12.75">
      <c r="A529" s="43"/>
      <c r="B529" s="5"/>
      <c r="C529" s="55"/>
      <c r="D529" s="5"/>
      <c r="E529" s="5"/>
      <c r="F529" s="5"/>
      <c r="G529" s="42"/>
    </row>
    <row r="530" spans="1:7" ht="12.75">
      <c r="A530" s="43"/>
      <c r="B530" s="5"/>
      <c r="C530" s="55"/>
      <c r="D530" s="5"/>
      <c r="E530" s="5"/>
      <c r="F530" s="5"/>
      <c r="G530" s="42"/>
    </row>
    <row r="531" spans="1:7" ht="12.75">
      <c r="A531" s="43"/>
      <c r="B531" s="5"/>
      <c r="C531" s="55"/>
      <c r="D531" s="5"/>
      <c r="E531" s="5"/>
      <c r="F531" s="5"/>
      <c r="G531" s="42"/>
    </row>
    <row r="532" spans="1:7" ht="12.75">
      <c r="A532" s="43"/>
      <c r="B532" s="5"/>
      <c r="C532" s="55"/>
      <c r="D532" s="5"/>
      <c r="E532" s="5"/>
      <c r="F532" s="5"/>
      <c r="G532" s="42"/>
    </row>
    <row r="533" spans="1:7" ht="12.75">
      <c r="A533" s="43"/>
      <c r="B533" s="5"/>
      <c r="C533" s="55"/>
      <c r="D533" s="5"/>
      <c r="E533" s="5"/>
      <c r="F533" s="5"/>
      <c r="G533" s="42"/>
    </row>
    <row r="534" spans="1:7" ht="12.75">
      <c r="A534" s="43"/>
      <c r="B534" s="5"/>
      <c r="C534" s="55"/>
      <c r="D534" s="5"/>
      <c r="E534" s="5"/>
      <c r="F534" s="5"/>
      <c r="G534" s="42"/>
    </row>
    <row r="535" spans="1:7" ht="12.75">
      <c r="A535" s="43"/>
      <c r="B535" s="5"/>
      <c r="C535" s="55"/>
      <c r="D535" s="5"/>
      <c r="E535" s="5"/>
      <c r="F535" s="5"/>
      <c r="G535" s="42"/>
    </row>
    <row r="536" spans="1:7" ht="12.75">
      <c r="A536" s="43"/>
      <c r="B536" s="5"/>
      <c r="C536" s="55"/>
      <c r="D536" s="5"/>
      <c r="E536" s="5"/>
      <c r="F536" s="5"/>
      <c r="G536" s="42"/>
    </row>
    <row r="537" spans="1:7" ht="12.75">
      <c r="A537" s="43"/>
      <c r="B537" s="5"/>
      <c r="C537" s="55"/>
      <c r="D537" s="5"/>
      <c r="E537" s="5"/>
      <c r="F537" s="5"/>
      <c r="G537" s="42"/>
    </row>
    <row r="538" spans="1:7" ht="12.75">
      <c r="A538" s="43"/>
      <c r="B538" s="5"/>
      <c r="C538" s="55"/>
      <c r="D538" s="5"/>
      <c r="E538" s="5"/>
      <c r="F538" s="5"/>
      <c r="G538" s="42"/>
    </row>
    <row r="539" spans="1:7" ht="12.75">
      <c r="A539" s="43"/>
      <c r="B539" s="5"/>
      <c r="C539" s="55"/>
      <c r="D539" s="5"/>
      <c r="E539" s="5"/>
      <c r="F539" s="5"/>
      <c r="G539" s="42"/>
    </row>
    <row r="540" spans="1:7" ht="12.75">
      <c r="A540" s="43"/>
      <c r="B540" s="5"/>
      <c r="C540" s="55"/>
      <c r="D540" s="5"/>
      <c r="E540" s="5"/>
      <c r="F540" s="5"/>
      <c r="G540" s="42"/>
    </row>
    <row r="541" spans="1:7" ht="12.75">
      <c r="A541" s="43"/>
      <c r="B541" s="5"/>
      <c r="C541" s="55"/>
      <c r="D541" s="5"/>
      <c r="E541" s="5"/>
      <c r="F541" s="5"/>
      <c r="G541" s="42"/>
    </row>
    <row r="542" spans="1:7" ht="12.75">
      <c r="A542" s="43"/>
      <c r="B542" s="5"/>
      <c r="C542" s="55"/>
      <c r="D542" s="5"/>
      <c r="E542" s="5"/>
      <c r="F542" s="5"/>
      <c r="G542" s="42"/>
    </row>
    <row r="543" spans="1:7" ht="12.75">
      <c r="A543" s="43"/>
      <c r="B543" s="5"/>
      <c r="C543" s="55"/>
      <c r="D543" s="5"/>
      <c r="E543" s="5"/>
      <c r="F543" s="5"/>
      <c r="G543" s="42"/>
    </row>
    <row r="544" spans="1:7" ht="12.75">
      <c r="A544" s="43"/>
      <c r="B544" s="5"/>
      <c r="C544" s="55"/>
      <c r="D544" s="5"/>
      <c r="E544" s="5"/>
      <c r="F544" s="5"/>
      <c r="G544" s="42"/>
    </row>
    <row r="545" spans="1:7" ht="12.75">
      <c r="A545" s="43"/>
      <c r="B545" s="5"/>
      <c r="C545" s="55"/>
      <c r="D545" s="5"/>
      <c r="E545" s="5"/>
      <c r="F545" s="5"/>
      <c r="G545" s="42"/>
    </row>
    <row r="546" spans="1:7" ht="12.75">
      <c r="A546" s="43"/>
      <c r="B546" s="5"/>
      <c r="C546" s="55"/>
      <c r="D546" s="5"/>
      <c r="E546" s="5"/>
      <c r="F546" s="5"/>
      <c r="G546" s="42"/>
    </row>
    <row r="547" spans="1:7" ht="12.75">
      <c r="A547" s="43"/>
      <c r="B547" s="5"/>
      <c r="C547" s="55"/>
      <c r="D547" s="5"/>
      <c r="E547" s="5"/>
      <c r="F547" s="5"/>
      <c r="G547" s="42"/>
    </row>
    <row r="548" spans="1:7" ht="12.75">
      <c r="A548" s="43"/>
      <c r="B548" s="5"/>
      <c r="C548" s="55"/>
      <c r="D548" s="5"/>
      <c r="E548" s="5"/>
      <c r="F548" s="5"/>
      <c r="G548" s="42"/>
    </row>
    <row r="549" spans="1:7" ht="12.75">
      <c r="A549" s="43"/>
      <c r="B549" s="5"/>
      <c r="C549" s="55"/>
      <c r="D549" s="5"/>
      <c r="E549" s="5"/>
      <c r="F549" s="5"/>
      <c r="G549" s="42"/>
    </row>
    <row r="550" spans="1:7" ht="12.75">
      <c r="A550" s="43"/>
      <c r="B550" s="5"/>
      <c r="C550" s="55"/>
      <c r="D550" s="5"/>
      <c r="E550" s="5"/>
      <c r="F550" s="5"/>
      <c r="G550" s="42"/>
    </row>
    <row r="551" spans="1:7" ht="12.75">
      <c r="A551" s="43"/>
      <c r="B551" s="5"/>
      <c r="C551" s="55"/>
      <c r="D551" s="5"/>
      <c r="E551" s="5"/>
      <c r="F551" s="5"/>
      <c r="G551" s="42"/>
    </row>
    <row r="552" spans="1:7" ht="12.75">
      <c r="A552" s="43"/>
      <c r="B552" s="5"/>
      <c r="C552" s="55"/>
      <c r="D552" s="5"/>
      <c r="E552" s="5"/>
      <c r="F552" s="5"/>
      <c r="G552" s="42"/>
    </row>
    <row r="553" spans="1:7" ht="12.75">
      <c r="A553" s="43"/>
      <c r="B553" s="5"/>
      <c r="C553" s="55"/>
      <c r="D553" s="5"/>
      <c r="E553" s="5"/>
      <c r="F553" s="5"/>
      <c r="G553" s="42"/>
    </row>
    <row r="554" spans="1:7" ht="12.75">
      <c r="A554" s="43"/>
      <c r="B554" s="5"/>
      <c r="C554" s="55"/>
      <c r="D554" s="5"/>
      <c r="E554" s="5"/>
      <c r="F554" s="5"/>
      <c r="G554" s="42"/>
    </row>
    <row r="555" spans="1:7" ht="12.75">
      <c r="A555" s="43"/>
      <c r="B555" s="5"/>
      <c r="C555" s="55"/>
      <c r="D555" s="5"/>
      <c r="E555" s="5"/>
      <c r="F555" s="5"/>
      <c r="G555" s="42"/>
    </row>
    <row r="556" spans="1:7" ht="12.75">
      <c r="A556" s="43"/>
      <c r="B556" s="5"/>
      <c r="C556" s="55"/>
      <c r="D556" s="5"/>
      <c r="E556" s="5"/>
      <c r="F556" s="5"/>
      <c r="G556" s="42"/>
    </row>
    <row r="557" spans="1:7" ht="12.75">
      <c r="A557" s="43"/>
      <c r="B557" s="5"/>
      <c r="C557" s="55"/>
      <c r="D557" s="5"/>
      <c r="E557" s="5"/>
      <c r="F557" s="5"/>
      <c r="G557" s="42"/>
    </row>
    <row r="558" spans="1:7" ht="12.75">
      <c r="A558" s="43"/>
      <c r="B558" s="5"/>
      <c r="C558" s="55"/>
      <c r="D558" s="5"/>
      <c r="E558" s="5"/>
      <c r="F558" s="5"/>
      <c r="G558" s="42"/>
    </row>
    <row r="559" spans="1:7" ht="12.75">
      <c r="A559" s="43"/>
      <c r="B559" s="5"/>
      <c r="C559" s="55"/>
      <c r="D559" s="5"/>
      <c r="E559" s="5"/>
      <c r="F559" s="5"/>
      <c r="G559" s="42"/>
    </row>
    <row r="560" spans="1:7" ht="12.75">
      <c r="A560" s="43"/>
      <c r="B560" s="5"/>
      <c r="C560" s="55"/>
      <c r="D560" s="5"/>
      <c r="E560" s="5"/>
      <c r="F560" s="5"/>
      <c r="G560" s="42"/>
    </row>
    <row r="561" spans="1:7" ht="12.75">
      <c r="A561" s="43"/>
      <c r="B561" s="5"/>
      <c r="C561" s="55"/>
      <c r="D561" s="5"/>
      <c r="E561" s="5"/>
      <c r="F561" s="5"/>
      <c r="G561" s="42"/>
    </row>
    <row r="562" spans="1:7" ht="12.75">
      <c r="A562" s="43"/>
      <c r="B562" s="5"/>
      <c r="C562" s="55"/>
      <c r="D562" s="5"/>
      <c r="E562" s="5"/>
      <c r="F562" s="5"/>
      <c r="G562" s="42"/>
    </row>
    <row r="563" spans="1:7" ht="12.75">
      <c r="A563" s="43"/>
      <c r="B563" s="5"/>
      <c r="C563" s="55"/>
      <c r="D563" s="5"/>
      <c r="E563" s="5"/>
      <c r="F563" s="5"/>
      <c r="G563" s="42"/>
    </row>
    <row r="564" spans="1:7" ht="12.75">
      <c r="A564" s="43"/>
      <c r="B564" s="5"/>
      <c r="C564" s="55"/>
      <c r="D564" s="5"/>
      <c r="E564" s="5"/>
      <c r="F564" s="5"/>
      <c r="G564" s="42"/>
    </row>
    <row r="565" spans="1:7" ht="12.75">
      <c r="A565" s="43"/>
      <c r="B565" s="5"/>
      <c r="C565" s="55"/>
      <c r="D565" s="5"/>
      <c r="E565" s="5"/>
      <c r="F565" s="5"/>
      <c r="G565" s="42"/>
    </row>
    <row r="566" spans="1:7" ht="12.75">
      <c r="A566" s="43"/>
      <c r="B566" s="5"/>
      <c r="C566" s="55"/>
      <c r="D566" s="5"/>
      <c r="E566" s="5"/>
      <c r="F566" s="5"/>
      <c r="G566" s="42"/>
    </row>
    <row r="567" spans="1:7" ht="12.75">
      <c r="A567" s="43"/>
      <c r="B567" s="5"/>
      <c r="C567" s="55"/>
      <c r="D567" s="5"/>
      <c r="E567" s="5"/>
      <c r="F567" s="5"/>
      <c r="G567" s="42"/>
    </row>
    <row r="568" spans="1:7" ht="12.75">
      <c r="A568" s="43"/>
      <c r="B568" s="5"/>
      <c r="C568" s="55"/>
      <c r="D568" s="5"/>
      <c r="E568" s="5"/>
      <c r="F568" s="5"/>
      <c r="G568" s="42"/>
    </row>
    <row r="569" spans="1:7" ht="12.75">
      <c r="A569" s="43"/>
      <c r="B569" s="5"/>
      <c r="C569" s="55"/>
      <c r="D569" s="5"/>
      <c r="E569" s="5"/>
      <c r="F569" s="5"/>
      <c r="G569" s="42"/>
    </row>
    <row r="570" spans="1:7" ht="12.75">
      <c r="A570" s="43"/>
      <c r="B570" s="5"/>
      <c r="C570" s="55"/>
      <c r="D570" s="5"/>
      <c r="E570" s="5"/>
      <c r="F570" s="5"/>
      <c r="G570" s="42"/>
    </row>
    <row r="571" spans="1:7" ht="12.75">
      <c r="A571" s="43"/>
      <c r="B571" s="5"/>
      <c r="C571" s="55"/>
      <c r="D571" s="5"/>
      <c r="E571" s="5"/>
      <c r="F571" s="5"/>
      <c r="G571" s="42"/>
    </row>
    <row r="572" spans="1:7" ht="12.75">
      <c r="A572" s="43"/>
      <c r="B572" s="5"/>
      <c r="C572" s="55"/>
      <c r="D572" s="5"/>
      <c r="E572" s="5"/>
      <c r="F572" s="5"/>
      <c r="G572" s="42"/>
    </row>
    <row r="573" spans="1:7" ht="12.75">
      <c r="A573" s="43"/>
      <c r="B573" s="5"/>
      <c r="C573" s="55"/>
      <c r="D573" s="5"/>
      <c r="E573" s="5"/>
      <c r="F573" s="5"/>
      <c r="G573" s="42"/>
    </row>
    <row r="574" spans="1:7" ht="12.75">
      <c r="A574" s="43"/>
      <c r="B574" s="5"/>
      <c r="C574" s="55"/>
      <c r="D574" s="5"/>
      <c r="E574" s="5"/>
      <c r="F574" s="5"/>
      <c r="G574" s="42"/>
    </row>
    <row r="575" spans="1:7" ht="12.75">
      <c r="A575" s="43"/>
      <c r="B575" s="5"/>
      <c r="C575" s="55"/>
      <c r="D575" s="5"/>
      <c r="E575" s="5"/>
      <c r="F575" s="5"/>
      <c r="G575" s="42"/>
    </row>
    <row r="576" spans="1:7" ht="12.75">
      <c r="A576" s="43"/>
      <c r="B576" s="5"/>
      <c r="C576" s="55"/>
      <c r="D576" s="5"/>
      <c r="E576" s="5"/>
      <c r="F576" s="5"/>
      <c r="G576" s="42"/>
    </row>
    <row r="577" spans="1:7" ht="12.75">
      <c r="A577" s="43"/>
      <c r="B577" s="5"/>
      <c r="C577" s="55"/>
      <c r="D577" s="5"/>
      <c r="E577" s="5"/>
      <c r="F577" s="5"/>
      <c r="G577" s="42"/>
    </row>
    <row r="578" spans="1:7" ht="12.75">
      <c r="A578" s="43"/>
      <c r="B578" s="5"/>
      <c r="C578" s="55"/>
      <c r="D578" s="5"/>
      <c r="E578" s="5"/>
      <c r="F578" s="5"/>
      <c r="G578" s="42"/>
    </row>
    <row r="579" spans="1:7" ht="12.75">
      <c r="A579" s="43"/>
      <c r="B579" s="5"/>
      <c r="C579" s="55"/>
      <c r="D579" s="5"/>
      <c r="E579" s="5"/>
      <c r="F579" s="5"/>
      <c r="G579" s="42"/>
    </row>
    <row r="580" spans="1:7" ht="12.75">
      <c r="A580" s="43"/>
      <c r="B580" s="5"/>
      <c r="C580" s="55"/>
      <c r="D580" s="5"/>
      <c r="E580" s="5"/>
      <c r="F580" s="5"/>
      <c r="G580" s="42"/>
    </row>
    <row r="581" spans="1:7" ht="12.75">
      <c r="A581" s="43"/>
      <c r="B581" s="5"/>
      <c r="C581" s="55"/>
      <c r="D581" s="5"/>
      <c r="E581" s="5"/>
      <c r="F581" s="5"/>
      <c r="G581" s="42"/>
    </row>
    <row r="582" spans="1:7" ht="12.75">
      <c r="A582" s="43"/>
      <c r="B582" s="5"/>
      <c r="C582" s="55"/>
      <c r="D582" s="5"/>
      <c r="E582" s="5"/>
      <c r="F582" s="5"/>
      <c r="G582" s="42"/>
    </row>
    <row r="583" spans="1:7" ht="12.75">
      <c r="A583" s="43"/>
      <c r="B583" s="5"/>
      <c r="C583" s="55"/>
      <c r="D583" s="5"/>
      <c r="E583" s="5"/>
      <c r="F583" s="5"/>
      <c r="G583" s="42"/>
    </row>
    <row r="584" spans="1:7" ht="12.75">
      <c r="A584" s="43"/>
      <c r="B584" s="5"/>
      <c r="C584" s="55"/>
      <c r="D584" s="5"/>
      <c r="E584" s="5"/>
      <c r="F584" s="5"/>
      <c r="G584" s="42"/>
    </row>
    <row r="585" spans="1:7" ht="12.75">
      <c r="A585" s="43"/>
      <c r="B585" s="5"/>
      <c r="C585" s="55"/>
      <c r="D585" s="5"/>
      <c r="E585" s="5"/>
      <c r="F585" s="5"/>
      <c r="G585" s="42"/>
    </row>
    <row r="586" spans="1:7" ht="12.75">
      <c r="A586" s="43"/>
      <c r="B586" s="5"/>
      <c r="C586" s="55"/>
      <c r="D586" s="5"/>
      <c r="E586" s="5"/>
      <c r="F586" s="5"/>
      <c r="G586" s="42"/>
    </row>
    <row r="587" spans="1:7" ht="12.75">
      <c r="A587" s="43"/>
      <c r="B587" s="5"/>
      <c r="C587" s="55"/>
      <c r="D587" s="5"/>
      <c r="E587" s="5"/>
      <c r="F587" s="5"/>
      <c r="G587" s="42"/>
    </row>
    <row r="588" spans="1:7" ht="12.75">
      <c r="A588" s="43"/>
      <c r="B588" s="5"/>
      <c r="C588" s="55"/>
      <c r="D588" s="5"/>
      <c r="E588" s="5"/>
      <c r="F588" s="5"/>
      <c r="G588" s="42"/>
    </row>
    <row r="589" spans="1:7" ht="12.75">
      <c r="A589" s="43"/>
      <c r="B589" s="5"/>
      <c r="C589" s="55"/>
      <c r="D589" s="5"/>
      <c r="E589" s="5"/>
      <c r="F589" s="5"/>
      <c r="G589" s="42"/>
    </row>
    <row r="590" spans="1:7" ht="12.75">
      <c r="A590" s="43"/>
      <c r="B590" s="5"/>
      <c r="C590" s="55"/>
      <c r="D590" s="5"/>
      <c r="E590" s="5"/>
      <c r="F590" s="5"/>
      <c r="G590" s="42"/>
    </row>
    <row r="591" spans="1:7" ht="12.75">
      <c r="A591" s="43"/>
      <c r="B591" s="5"/>
      <c r="C591" s="55"/>
      <c r="D591" s="5"/>
      <c r="E591" s="5"/>
      <c r="F591" s="5"/>
      <c r="G591" s="42"/>
    </row>
    <row r="592" spans="1:7" ht="12.75">
      <c r="A592" s="43"/>
      <c r="B592" s="5"/>
      <c r="C592" s="55"/>
      <c r="D592" s="5"/>
      <c r="E592" s="5"/>
      <c r="F592" s="5"/>
      <c r="G592" s="42"/>
    </row>
    <row r="593" spans="1:7" ht="12.75">
      <c r="A593" s="43"/>
      <c r="B593" s="5"/>
      <c r="C593" s="55"/>
      <c r="D593" s="5"/>
      <c r="E593" s="5"/>
      <c r="F593" s="5"/>
      <c r="G593" s="42"/>
    </row>
    <row r="594" spans="1:7" ht="12.75">
      <c r="A594" s="43"/>
      <c r="B594" s="5"/>
      <c r="C594" s="55"/>
      <c r="D594" s="5"/>
      <c r="E594" s="5"/>
      <c r="F594" s="5"/>
      <c r="G594" s="42"/>
    </row>
    <row r="595" spans="1:7" ht="12.75">
      <c r="A595" s="43"/>
      <c r="B595" s="5"/>
      <c r="C595" s="55"/>
      <c r="D595" s="5"/>
      <c r="E595" s="5"/>
      <c r="F595" s="5"/>
      <c r="G595" s="42"/>
    </row>
    <row r="596" spans="1:7" ht="12.75">
      <c r="A596" s="43"/>
      <c r="B596" s="5"/>
      <c r="C596" s="55"/>
      <c r="D596" s="5"/>
      <c r="E596" s="5"/>
      <c r="F596" s="5"/>
      <c r="G596" s="42"/>
    </row>
    <row r="597" spans="1:7" ht="12.75">
      <c r="A597" s="43"/>
      <c r="B597" s="5"/>
      <c r="C597" s="55"/>
      <c r="D597" s="5"/>
      <c r="E597" s="5"/>
      <c r="F597" s="5"/>
      <c r="G597" s="42"/>
    </row>
    <row r="598" spans="1:7" ht="12.75">
      <c r="A598" s="43"/>
      <c r="B598" s="5"/>
      <c r="C598" s="55"/>
      <c r="D598" s="5"/>
      <c r="E598" s="5"/>
      <c r="F598" s="5"/>
      <c r="G598" s="42"/>
    </row>
    <row r="599" spans="1:7" ht="12.75">
      <c r="A599" s="43"/>
      <c r="B599" s="5"/>
      <c r="C599" s="55"/>
      <c r="D599" s="5"/>
      <c r="E599" s="5"/>
      <c r="F599" s="5"/>
      <c r="G599" s="42"/>
    </row>
    <row r="600" spans="1:7" ht="12.75">
      <c r="A600" s="43"/>
      <c r="B600" s="5"/>
      <c r="C600" s="55"/>
      <c r="D600" s="5"/>
      <c r="E600" s="5"/>
      <c r="F600" s="5"/>
      <c r="G600" s="42"/>
    </row>
    <row r="601" spans="1:7" ht="12.75">
      <c r="A601" s="43"/>
      <c r="B601" s="5"/>
      <c r="C601" s="55"/>
      <c r="D601" s="5"/>
      <c r="E601" s="5"/>
      <c r="F601" s="5"/>
      <c r="G601" s="42"/>
    </row>
    <row r="602" spans="1:7" ht="12.75">
      <c r="A602" s="43"/>
      <c r="B602" s="5"/>
      <c r="C602" s="55"/>
      <c r="D602" s="5"/>
      <c r="E602" s="5"/>
      <c r="F602" s="5"/>
      <c r="G602" s="42"/>
    </row>
    <row r="603" spans="1:7" ht="12.75">
      <c r="A603" s="43"/>
      <c r="B603" s="5"/>
      <c r="C603" s="55"/>
      <c r="D603" s="5"/>
      <c r="E603" s="5"/>
      <c r="F603" s="5"/>
      <c r="G603" s="42"/>
    </row>
    <row r="604" spans="1:7" ht="12.75">
      <c r="A604" s="43"/>
      <c r="B604" s="5"/>
      <c r="C604" s="55"/>
      <c r="D604" s="5"/>
      <c r="E604" s="5"/>
      <c r="F604" s="5"/>
      <c r="G604" s="42"/>
    </row>
    <row r="605" spans="1:7" ht="12.75">
      <c r="A605" s="43"/>
      <c r="B605" s="5"/>
      <c r="C605" s="55"/>
      <c r="D605" s="5"/>
      <c r="E605" s="5"/>
      <c r="F605" s="5"/>
      <c r="G605" s="42"/>
    </row>
    <row r="606" spans="1:7" ht="12.75">
      <c r="A606" s="43"/>
      <c r="B606" s="5"/>
      <c r="C606" s="55"/>
      <c r="D606" s="5"/>
      <c r="E606" s="5"/>
      <c r="F606" s="5"/>
      <c r="G606" s="42"/>
    </row>
    <row r="607" spans="1:7" ht="12.75">
      <c r="A607" s="43"/>
      <c r="B607" s="5"/>
      <c r="C607" s="55"/>
      <c r="D607" s="5"/>
      <c r="E607" s="5"/>
      <c r="F607" s="5"/>
      <c r="G607" s="42"/>
    </row>
    <row r="608" spans="1:7" ht="12.75">
      <c r="A608" s="43"/>
      <c r="B608" s="5"/>
      <c r="C608" s="55"/>
      <c r="D608" s="5"/>
      <c r="E608" s="5"/>
      <c r="F608" s="5"/>
      <c r="G608" s="42"/>
    </row>
    <row r="609" spans="1:7" ht="12.75">
      <c r="A609" s="43"/>
      <c r="B609" s="5"/>
      <c r="C609" s="55"/>
      <c r="D609" s="5"/>
      <c r="E609" s="5"/>
      <c r="F609" s="5"/>
      <c r="G609" s="42"/>
    </row>
    <row r="610" spans="1:7" ht="12.75">
      <c r="A610" s="43"/>
      <c r="B610" s="5"/>
      <c r="C610" s="55"/>
      <c r="D610" s="5"/>
      <c r="E610" s="5"/>
      <c r="F610" s="5"/>
      <c r="G610" s="42"/>
    </row>
    <row r="611" spans="1:7" ht="12.75">
      <c r="A611" s="43"/>
      <c r="B611" s="5"/>
      <c r="C611" s="55"/>
      <c r="D611" s="5"/>
      <c r="E611" s="5"/>
      <c r="F611" s="5"/>
      <c r="G611" s="42"/>
    </row>
    <row r="612" spans="1:7" ht="12.75">
      <c r="A612" s="43"/>
      <c r="B612" s="5"/>
      <c r="C612" s="55"/>
      <c r="D612" s="5"/>
      <c r="E612" s="5"/>
      <c r="F612" s="5"/>
      <c r="G612" s="42"/>
    </row>
    <row r="613" spans="1:7" ht="12.75">
      <c r="A613" s="43"/>
      <c r="B613" s="5"/>
      <c r="C613" s="55"/>
      <c r="D613" s="5"/>
      <c r="E613" s="5"/>
      <c r="F613" s="5"/>
      <c r="G613" s="42"/>
    </row>
    <row r="614" spans="1:7" ht="12.75">
      <c r="A614" s="43"/>
      <c r="B614" s="5"/>
      <c r="C614" s="55"/>
      <c r="D614" s="5"/>
      <c r="E614" s="5"/>
      <c r="F614" s="5"/>
      <c r="G614" s="42"/>
    </row>
    <row r="615" spans="1:7" ht="12.75">
      <c r="A615" s="43"/>
      <c r="B615" s="5"/>
      <c r="C615" s="55"/>
      <c r="D615" s="5"/>
      <c r="E615" s="5"/>
      <c r="F615" s="5"/>
      <c r="G615" s="42"/>
    </row>
    <row r="616" spans="1:7" ht="12.75">
      <c r="A616" s="43"/>
      <c r="B616" s="5"/>
      <c r="C616" s="55"/>
      <c r="D616" s="5"/>
      <c r="E616" s="5"/>
      <c r="F616" s="5"/>
      <c r="G616" s="42"/>
    </row>
    <row r="617" spans="1:7" ht="12.75">
      <c r="A617" s="43"/>
      <c r="B617" s="5"/>
      <c r="C617" s="55"/>
      <c r="D617" s="5"/>
      <c r="E617" s="5"/>
      <c r="F617" s="5"/>
      <c r="G617" s="42"/>
    </row>
    <row r="618" spans="1:7" ht="12.75">
      <c r="A618" s="43"/>
      <c r="B618" s="5"/>
      <c r="C618" s="55"/>
      <c r="D618" s="5"/>
      <c r="E618" s="5"/>
      <c r="F618" s="5"/>
      <c r="G618" s="42"/>
    </row>
    <row r="619" spans="1:7" ht="12.75">
      <c r="A619" s="43"/>
      <c r="B619" s="5"/>
      <c r="C619" s="55"/>
      <c r="D619" s="5"/>
      <c r="E619" s="5"/>
      <c r="F619" s="5"/>
      <c r="G619" s="42"/>
    </row>
    <row r="620" spans="1:7" ht="12.75">
      <c r="A620" s="43"/>
      <c r="B620" s="5"/>
      <c r="C620" s="55"/>
      <c r="D620" s="5"/>
      <c r="E620" s="5"/>
      <c r="F620" s="5"/>
      <c r="G620" s="42"/>
    </row>
    <row r="621" spans="1:7" ht="12.75">
      <c r="A621" s="43"/>
      <c r="B621" s="5"/>
      <c r="C621" s="55"/>
      <c r="D621" s="5"/>
      <c r="E621" s="5"/>
      <c r="F621" s="5"/>
      <c r="G621" s="42"/>
    </row>
    <row r="622" spans="1:7" ht="12.75">
      <c r="A622" s="43"/>
      <c r="B622" s="5"/>
      <c r="C622" s="55"/>
      <c r="D622" s="5"/>
      <c r="E622" s="5"/>
      <c r="F622" s="5"/>
      <c r="G622" s="42"/>
    </row>
    <row r="623" spans="1:7" ht="12.75">
      <c r="A623" s="43"/>
      <c r="B623" s="5"/>
      <c r="C623" s="55"/>
      <c r="D623" s="5"/>
      <c r="E623" s="5"/>
      <c r="F623" s="5"/>
      <c r="G623" s="42"/>
    </row>
    <row r="624" spans="1:7" ht="12.75">
      <c r="A624" s="43"/>
      <c r="B624" s="5"/>
      <c r="C624" s="55"/>
      <c r="D624" s="5"/>
      <c r="E624" s="5"/>
      <c r="F624" s="5"/>
      <c r="G624" s="42"/>
    </row>
    <row r="625" spans="1:7" ht="12.75">
      <c r="A625" s="43"/>
      <c r="B625" s="5"/>
      <c r="C625" s="55"/>
      <c r="D625" s="5"/>
      <c r="E625" s="5"/>
      <c r="F625" s="5"/>
      <c r="G625" s="42"/>
    </row>
    <row r="626" spans="1:7" ht="12.75">
      <c r="A626" s="43"/>
      <c r="B626" s="5"/>
      <c r="C626" s="55"/>
      <c r="D626" s="5"/>
      <c r="E626" s="5"/>
      <c r="F626" s="5"/>
      <c r="G626" s="42"/>
    </row>
    <row r="627" spans="1:7" ht="12.75">
      <c r="A627" s="43"/>
      <c r="B627" s="5"/>
      <c r="C627" s="55"/>
      <c r="D627" s="5"/>
      <c r="E627" s="5"/>
      <c r="F627" s="5"/>
      <c r="G627" s="42"/>
    </row>
    <row r="628" spans="1:7" ht="12.75">
      <c r="A628" s="43"/>
      <c r="B628" s="5"/>
      <c r="C628" s="55"/>
      <c r="D628" s="5"/>
      <c r="E628" s="5"/>
      <c r="F628" s="5"/>
      <c r="G628" s="42"/>
    </row>
    <row r="629" spans="1:7" ht="12.75">
      <c r="A629" s="43"/>
      <c r="B629" s="5"/>
      <c r="C629" s="55"/>
      <c r="D629" s="5"/>
      <c r="E629" s="5"/>
      <c r="F629" s="5"/>
      <c r="G629" s="42"/>
    </row>
    <row r="630" spans="1:7" ht="12.75">
      <c r="A630" s="43"/>
      <c r="B630" s="5"/>
      <c r="C630" s="55"/>
      <c r="D630" s="5"/>
      <c r="E630" s="5"/>
      <c r="F630" s="5"/>
      <c r="G630" s="42"/>
    </row>
    <row r="631" spans="1:7" ht="12.75">
      <c r="A631" s="43"/>
      <c r="B631" s="5"/>
      <c r="C631" s="55"/>
      <c r="D631" s="5"/>
      <c r="E631" s="5"/>
      <c r="F631" s="5"/>
      <c r="G631" s="42"/>
    </row>
    <row r="632" spans="1:7" ht="12.75">
      <c r="A632" s="43"/>
      <c r="B632" s="5"/>
      <c r="C632" s="55"/>
      <c r="D632" s="5"/>
      <c r="E632" s="5"/>
      <c r="F632" s="5"/>
      <c r="G632" s="42"/>
    </row>
    <row r="633" spans="1:7" ht="12.75">
      <c r="A633" s="43"/>
      <c r="B633" s="5"/>
      <c r="C633" s="55"/>
      <c r="D633" s="5"/>
      <c r="E633" s="5"/>
      <c r="F633" s="5"/>
      <c r="G633" s="42"/>
    </row>
    <row r="634" spans="1:7" ht="12.75">
      <c r="A634" s="43"/>
      <c r="B634" s="5"/>
      <c r="C634" s="55"/>
      <c r="D634" s="5"/>
      <c r="E634" s="5"/>
      <c r="F634" s="5"/>
      <c r="G634" s="42"/>
    </row>
    <row r="635" spans="1:7" ht="12.75">
      <c r="A635" s="43"/>
      <c r="B635" s="5"/>
      <c r="C635" s="55"/>
      <c r="D635" s="5"/>
      <c r="E635" s="5"/>
      <c r="F635" s="5"/>
      <c r="G635" s="42"/>
    </row>
    <row r="636" spans="1:7" ht="12.75">
      <c r="A636" s="43"/>
      <c r="B636" s="5"/>
      <c r="C636" s="55"/>
      <c r="D636" s="5"/>
      <c r="E636" s="5"/>
      <c r="F636" s="5"/>
      <c r="G636" s="42"/>
    </row>
    <row r="637" spans="1:7" ht="12.75">
      <c r="A637" s="43"/>
      <c r="B637" s="5"/>
      <c r="C637" s="55"/>
      <c r="D637" s="5"/>
      <c r="E637" s="5"/>
      <c r="F637" s="5"/>
      <c r="G637" s="42"/>
    </row>
    <row r="638" spans="1:7" ht="12.75">
      <c r="A638" s="43"/>
      <c r="B638" s="5"/>
      <c r="C638" s="55"/>
      <c r="D638" s="5"/>
      <c r="E638" s="5"/>
      <c r="F638" s="5"/>
      <c r="G638" s="42"/>
    </row>
    <row r="639" spans="1:7" ht="12.75">
      <c r="A639" s="43"/>
      <c r="B639" s="5"/>
      <c r="C639" s="55"/>
      <c r="D639" s="5"/>
      <c r="E639" s="5"/>
      <c r="F639" s="5"/>
      <c r="G639" s="42"/>
    </row>
    <row r="640" spans="1:7" ht="12.75">
      <c r="A640" s="43"/>
      <c r="B640" s="5"/>
      <c r="C640" s="55"/>
      <c r="D640" s="5"/>
      <c r="E640" s="5"/>
      <c r="F640" s="5"/>
      <c r="G640" s="42"/>
    </row>
    <row r="641" spans="1:7" ht="12.75">
      <c r="A641" s="43"/>
      <c r="B641" s="5"/>
      <c r="C641" s="55"/>
      <c r="D641" s="5"/>
      <c r="E641" s="5"/>
      <c r="F641" s="5"/>
      <c r="G641" s="42"/>
    </row>
    <row r="642" spans="1:7" ht="12.75">
      <c r="A642" s="43"/>
      <c r="B642" s="5"/>
      <c r="C642" s="55"/>
      <c r="D642" s="5"/>
      <c r="E642" s="5"/>
      <c r="F642" s="5"/>
      <c r="G642" s="42"/>
    </row>
    <row r="643" spans="1:7" ht="12.75">
      <c r="A643" s="43"/>
      <c r="B643" s="5"/>
      <c r="C643" s="55"/>
      <c r="D643" s="5"/>
      <c r="E643" s="5"/>
      <c r="F643" s="5"/>
      <c r="G643" s="42"/>
    </row>
    <row r="644" spans="1:7" ht="12.75">
      <c r="A644" s="43"/>
      <c r="B644" s="5"/>
      <c r="C644" s="55"/>
      <c r="D644" s="5"/>
      <c r="E644" s="5"/>
      <c r="F644" s="5"/>
      <c r="G644" s="42"/>
    </row>
    <row r="645" spans="1:7" ht="12.75">
      <c r="A645" s="43"/>
      <c r="B645" s="5"/>
      <c r="C645" s="55"/>
      <c r="D645" s="5"/>
      <c r="E645" s="5"/>
      <c r="F645" s="5"/>
      <c r="G645" s="42"/>
    </row>
    <row r="646" spans="1:7" ht="12.75">
      <c r="A646" s="43"/>
      <c r="B646" s="5"/>
      <c r="C646" s="55"/>
      <c r="D646" s="5"/>
      <c r="E646" s="5"/>
      <c r="F646" s="5"/>
      <c r="G646" s="42"/>
    </row>
    <row r="647" spans="1:7" ht="12.75">
      <c r="A647" s="43"/>
      <c r="B647" s="5"/>
      <c r="C647" s="55"/>
      <c r="D647" s="5"/>
      <c r="E647" s="5"/>
      <c r="F647" s="5"/>
      <c r="G647" s="42"/>
    </row>
    <row r="648" spans="1:7" ht="12.75">
      <c r="A648" s="43"/>
      <c r="B648" s="5"/>
      <c r="C648" s="55"/>
      <c r="D648" s="5"/>
      <c r="E648" s="5"/>
      <c r="F648" s="5"/>
      <c r="G648" s="42"/>
    </row>
    <row r="649" spans="1:7" ht="12.75">
      <c r="A649" s="43"/>
      <c r="B649" s="5"/>
      <c r="C649" s="55"/>
      <c r="D649" s="5"/>
      <c r="E649" s="5"/>
      <c r="F649" s="5"/>
      <c r="G649" s="42"/>
    </row>
    <row r="650" spans="1:7" ht="12.75">
      <c r="A650" s="43"/>
      <c r="B650" s="5"/>
      <c r="C650" s="55"/>
      <c r="D650" s="5"/>
      <c r="E650" s="5"/>
      <c r="F650" s="5"/>
      <c r="G650" s="42"/>
    </row>
    <row r="651" spans="1:7" ht="12.75">
      <c r="A651" s="43"/>
      <c r="B651" s="5"/>
      <c r="C651" s="55"/>
      <c r="D651" s="5"/>
      <c r="E651" s="5"/>
      <c r="F651" s="5"/>
      <c r="G651" s="42"/>
    </row>
    <row r="652" spans="1:7" ht="12.75">
      <c r="A652" s="43"/>
      <c r="B652" s="5"/>
      <c r="C652" s="55"/>
      <c r="D652" s="5"/>
      <c r="E652" s="5"/>
      <c r="F652" s="5"/>
      <c r="G652" s="42"/>
    </row>
    <row r="653" spans="1:7" ht="12.75">
      <c r="A653" s="43"/>
      <c r="B653" s="5"/>
      <c r="C653" s="55"/>
      <c r="D653" s="5"/>
      <c r="E653" s="5"/>
      <c r="F653" s="5"/>
      <c r="G653" s="42"/>
    </row>
    <row r="654" spans="1:7" ht="12.75">
      <c r="A654" s="43"/>
      <c r="B654" s="5"/>
      <c r="C654" s="55"/>
      <c r="D654" s="5"/>
      <c r="E654" s="5"/>
      <c r="F654" s="5"/>
      <c r="G654" s="42"/>
    </row>
    <row r="655" spans="1:7" ht="12.75">
      <c r="A655" s="43"/>
      <c r="B655" s="5"/>
      <c r="C655" s="55"/>
      <c r="D655" s="5"/>
      <c r="E655" s="5"/>
      <c r="F655" s="5"/>
      <c r="G655" s="42"/>
    </row>
    <row r="656" spans="1:7" ht="12.75">
      <c r="A656" s="43"/>
      <c r="B656" s="5"/>
      <c r="C656" s="55"/>
      <c r="D656" s="5"/>
      <c r="E656" s="5"/>
      <c r="F656" s="5"/>
      <c r="G656" s="42"/>
    </row>
    <row r="657" spans="1:7" ht="12.75">
      <c r="A657" s="43"/>
      <c r="B657" s="5"/>
      <c r="C657" s="55"/>
      <c r="D657" s="5"/>
      <c r="E657" s="5"/>
      <c r="F657" s="5"/>
      <c r="G657" s="42"/>
    </row>
    <row r="658" spans="1:7" ht="12.75">
      <c r="A658" s="43"/>
      <c r="B658" s="5"/>
      <c r="C658" s="55"/>
      <c r="D658" s="5"/>
      <c r="E658" s="5"/>
      <c r="F658" s="5"/>
      <c r="G658" s="42"/>
    </row>
    <row r="659" spans="1:7" ht="12.75">
      <c r="A659" s="43"/>
      <c r="B659" s="5"/>
      <c r="C659" s="55"/>
      <c r="D659" s="5"/>
      <c r="E659" s="5"/>
      <c r="F659" s="5"/>
      <c r="G659" s="42"/>
    </row>
    <row r="660" spans="1:7" ht="12.75">
      <c r="A660" s="43"/>
      <c r="B660" s="5"/>
      <c r="C660" s="55"/>
      <c r="D660" s="5"/>
      <c r="E660" s="5"/>
      <c r="F660" s="5"/>
      <c r="G660" s="42"/>
    </row>
    <row r="661" spans="1:7" ht="12.75">
      <c r="A661" s="43"/>
      <c r="B661" s="5"/>
      <c r="C661" s="55"/>
      <c r="D661" s="5"/>
      <c r="E661" s="5"/>
      <c r="F661" s="5"/>
      <c r="G661" s="42"/>
    </row>
    <row r="662" spans="1:7" ht="12.75">
      <c r="A662" s="43"/>
      <c r="B662" s="5"/>
      <c r="C662" s="55"/>
      <c r="D662" s="5"/>
      <c r="E662" s="5"/>
      <c r="F662" s="5"/>
      <c r="G662" s="42"/>
    </row>
    <row r="663" spans="1:7" ht="12.75">
      <c r="A663" s="43"/>
      <c r="B663" s="5"/>
      <c r="C663" s="55"/>
      <c r="D663" s="5"/>
      <c r="E663" s="5"/>
      <c r="F663" s="5"/>
      <c r="G663" s="42"/>
    </row>
    <row r="664" spans="1:7" ht="12.75">
      <c r="A664" s="43"/>
      <c r="B664" s="5"/>
      <c r="C664" s="55"/>
      <c r="D664" s="5"/>
      <c r="E664" s="5"/>
      <c r="F664" s="5"/>
      <c r="G664" s="42"/>
    </row>
    <row r="665" spans="1:7" ht="12.75">
      <c r="A665" s="43"/>
      <c r="B665" s="5"/>
      <c r="C665" s="55"/>
      <c r="D665" s="5"/>
      <c r="E665" s="5"/>
      <c r="F665" s="5"/>
      <c r="G665" s="42"/>
    </row>
    <row r="666" spans="1:7" ht="12.75">
      <c r="A666" s="43"/>
      <c r="B666" s="5"/>
      <c r="C666" s="55"/>
      <c r="D666" s="5"/>
      <c r="E666" s="5"/>
      <c r="F666" s="5"/>
      <c r="G666" s="42"/>
    </row>
    <row r="667" spans="1:7" ht="12.75">
      <c r="A667" s="43"/>
      <c r="B667" s="5"/>
      <c r="C667" s="55"/>
      <c r="D667" s="5"/>
      <c r="E667" s="5"/>
      <c r="F667" s="5"/>
      <c r="G667" s="42"/>
    </row>
    <row r="668" spans="1:7" ht="12.75">
      <c r="A668" s="43"/>
      <c r="B668" s="5"/>
      <c r="C668" s="55"/>
      <c r="D668" s="5"/>
      <c r="E668" s="5"/>
      <c r="F668" s="5"/>
      <c r="G668" s="42"/>
    </row>
    <row r="669" spans="1:7" ht="12.75">
      <c r="A669" s="43"/>
      <c r="B669" s="5"/>
      <c r="C669" s="55"/>
      <c r="D669" s="5"/>
      <c r="E669" s="5"/>
      <c r="F669" s="5"/>
      <c r="G669" s="42"/>
    </row>
    <row r="670" spans="1:7" ht="12.75">
      <c r="A670" s="43"/>
      <c r="B670" s="5"/>
      <c r="C670" s="55"/>
      <c r="D670" s="5"/>
      <c r="E670" s="5"/>
      <c r="F670" s="5"/>
      <c r="G670" s="42"/>
    </row>
    <row r="671" spans="1:7" ht="12.75">
      <c r="A671" s="43"/>
      <c r="B671" s="5"/>
      <c r="C671" s="55"/>
      <c r="D671" s="5"/>
      <c r="E671" s="5"/>
      <c r="F671" s="5"/>
      <c r="G671" s="42"/>
    </row>
    <row r="672" spans="1:7" ht="12.75">
      <c r="A672" s="43"/>
      <c r="B672" s="5"/>
      <c r="C672" s="55"/>
      <c r="D672" s="5"/>
      <c r="E672" s="5"/>
      <c r="F672" s="5"/>
      <c r="G672" s="42"/>
    </row>
    <row r="673" spans="1:7" ht="12.75">
      <c r="A673" s="43"/>
      <c r="B673" s="5"/>
      <c r="C673" s="55"/>
      <c r="D673" s="5"/>
      <c r="E673" s="5"/>
      <c r="F673" s="5"/>
      <c r="G673" s="42"/>
    </row>
    <row r="674" spans="1:7" ht="12.75">
      <c r="A674" s="43"/>
      <c r="B674" s="5"/>
      <c r="C674" s="55"/>
      <c r="D674" s="5"/>
      <c r="E674" s="5"/>
      <c r="F674" s="5"/>
      <c r="G674" s="42"/>
    </row>
    <row r="675" spans="1:7" ht="12.75">
      <c r="A675" s="43"/>
      <c r="B675" s="5"/>
      <c r="C675" s="55"/>
      <c r="D675" s="5"/>
      <c r="E675" s="5"/>
      <c r="F675" s="5"/>
      <c r="G675" s="42"/>
    </row>
    <row r="676" spans="1:7" ht="12.75">
      <c r="A676" s="43"/>
      <c r="B676" s="5"/>
      <c r="C676" s="55"/>
      <c r="D676" s="5"/>
      <c r="E676" s="5"/>
      <c r="F676" s="5"/>
      <c r="G676" s="42"/>
    </row>
    <row r="677" spans="1:7" ht="12.75">
      <c r="A677" s="43"/>
      <c r="B677" s="5"/>
      <c r="C677" s="55"/>
      <c r="D677" s="5"/>
      <c r="E677" s="5"/>
      <c r="F677" s="5"/>
      <c r="G677" s="42"/>
    </row>
    <row r="678" spans="1:7" ht="12.75">
      <c r="A678" s="43"/>
      <c r="B678" s="5"/>
      <c r="C678" s="55"/>
      <c r="D678" s="5"/>
      <c r="E678" s="5"/>
      <c r="F678" s="5"/>
      <c r="G678" s="42"/>
    </row>
    <row r="679" spans="1:7" ht="12.75">
      <c r="A679" s="43"/>
      <c r="B679" s="5"/>
      <c r="C679" s="55"/>
      <c r="D679" s="5"/>
      <c r="E679" s="5"/>
      <c r="F679" s="5"/>
      <c r="G679" s="42"/>
    </row>
    <row r="680" spans="1:7" ht="12.75">
      <c r="A680" s="43"/>
      <c r="B680" s="5"/>
      <c r="C680" s="55"/>
      <c r="D680" s="5"/>
      <c r="E680" s="5"/>
      <c r="F680" s="5"/>
      <c r="G680" s="42"/>
    </row>
    <row r="681" spans="1:7" ht="12.75">
      <c r="A681" s="43"/>
      <c r="B681" s="5"/>
      <c r="C681" s="55"/>
      <c r="D681" s="5"/>
      <c r="E681" s="5"/>
      <c r="F681" s="5"/>
      <c r="G681" s="42"/>
    </row>
    <row r="682" spans="1:7" ht="12.75">
      <c r="A682" s="43"/>
      <c r="B682" s="5"/>
      <c r="C682" s="55"/>
      <c r="D682" s="5"/>
      <c r="E682" s="5"/>
      <c r="F682" s="5"/>
      <c r="G682" s="42"/>
    </row>
    <row r="683" spans="1:7" ht="12.75">
      <c r="A683" s="43"/>
      <c r="B683" s="5"/>
      <c r="C683" s="55"/>
      <c r="D683" s="5"/>
      <c r="E683" s="5"/>
      <c r="F683" s="5"/>
      <c r="G683" s="42"/>
    </row>
    <row r="684" spans="1:7" ht="12.75">
      <c r="A684" s="43"/>
      <c r="B684" s="5"/>
      <c r="C684" s="55"/>
      <c r="D684" s="5"/>
      <c r="E684" s="5"/>
      <c r="F684" s="5"/>
      <c r="G684" s="42"/>
    </row>
    <row r="685" spans="1:7" ht="12.75">
      <c r="A685" s="43"/>
      <c r="B685" s="5"/>
      <c r="C685" s="55"/>
      <c r="D685" s="5"/>
      <c r="E685" s="5"/>
      <c r="F685" s="5"/>
      <c r="G685" s="42"/>
    </row>
    <row r="686" spans="1:7" ht="12.75">
      <c r="A686" s="43"/>
      <c r="B686" s="5"/>
      <c r="C686" s="55"/>
      <c r="D686" s="5"/>
      <c r="E686" s="5"/>
      <c r="F686" s="5"/>
      <c r="G686" s="42"/>
    </row>
    <row r="687" spans="1:7" ht="12.75">
      <c r="A687" s="43"/>
      <c r="B687" s="5"/>
      <c r="C687" s="55"/>
      <c r="D687" s="5"/>
      <c r="E687" s="5"/>
      <c r="F687" s="5"/>
      <c r="G687" s="42"/>
    </row>
    <row r="688" spans="1:7" ht="12.75">
      <c r="A688" s="43"/>
      <c r="B688" s="5"/>
      <c r="C688" s="55"/>
      <c r="D688" s="5"/>
      <c r="E688" s="5"/>
      <c r="F688" s="5"/>
      <c r="G688" s="42"/>
    </row>
    <row r="689" spans="1:7" ht="12.75">
      <c r="A689" s="43"/>
      <c r="B689" s="5"/>
      <c r="C689" s="55"/>
      <c r="D689" s="5"/>
      <c r="E689" s="5"/>
      <c r="F689" s="5"/>
      <c r="G689" s="42"/>
    </row>
    <row r="690" spans="1:7" ht="12.75">
      <c r="A690" s="43"/>
      <c r="B690" s="5"/>
      <c r="C690" s="55"/>
      <c r="D690" s="5"/>
      <c r="E690" s="5"/>
      <c r="F690" s="5"/>
      <c r="G690" s="42"/>
    </row>
    <row r="691" spans="1:7" ht="12.75">
      <c r="A691" s="43"/>
      <c r="B691" s="5"/>
      <c r="C691" s="55"/>
      <c r="D691" s="5"/>
      <c r="E691" s="5"/>
      <c r="F691" s="5"/>
      <c r="G691" s="42"/>
    </row>
    <row r="692" spans="1:7" ht="12.75">
      <c r="A692" s="43"/>
      <c r="B692" s="5"/>
      <c r="C692" s="55"/>
      <c r="D692" s="5"/>
      <c r="E692" s="5"/>
      <c r="F692" s="5"/>
      <c r="G692" s="42"/>
    </row>
    <row r="693" spans="1:7" ht="12.75">
      <c r="A693" s="43"/>
      <c r="B693" s="5"/>
      <c r="C693" s="55"/>
      <c r="D693" s="5"/>
      <c r="E693" s="5"/>
      <c r="F693" s="5"/>
      <c r="G693" s="42"/>
    </row>
    <row r="694" spans="1:7" ht="12.75">
      <c r="A694" s="43"/>
      <c r="B694" s="5"/>
      <c r="C694" s="55"/>
      <c r="D694" s="5"/>
      <c r="E694" s="5"/>
      <c r="F694" s="5"/>
      <c r="G694" s="42"/>
    </row>
    <row r="695" spans="1:7" ht="12.75">
      <c r="A695" s="43"/>
      <c r="B695" s="5"/>
      <c r="C695" s="55"/>
      <c r="D695" s="5"/>
      <c r="E695" s="5"/>
      <c r="F695" s="5"/>
      <c r="G695" s="42"/>
    </row>
    <row r="696" spans="1:7" ht="12.75">
      <c r="A696" s="43"/>
      <c r="B696" s="5"/>
      <c r="C696" s="55"/>
      <c r="D696" s="5"/>
      <c r="E696" s="5"/>
      <c r="F696" s="5"/>
      <c r="G696" s="42"/>
    </row>
    <row r="697" spans="1:7" ht="12.75">
      <c r="A697" s="43"/>
      <c r="B697" s="5"/>
      <c r="C697" s="55"/>
      <c r="D697" s="5"/>
      <c r="E697" s="5"/>
      <c r="F697" s="5"/>
      <c r="G697" s="42"/>
    </row>
    <row r="698" spans="1:7" ht="12.75">
      <c r="A698" s="43"/>
      <c r="B698" s="5"/>
      <c r="C698" s="55"/>
      <c r="D698" s="5"/>
      <c r="E698" s="5"/>
      <c r="F698" s="5"/>
      <c r="G698" s="42"/>
    </row>
    <row r="699" spans="1:7" ht="12.75">
      <c r="A699" s="43"/>
      <c r="B699" s="5"/>
      <c r="C699" s="55"/>
      <c r="D699" s="5"/>
      <c r="E699" s="5"/>
      <c r="F699" s="5"/>
      <c r="G699" s="42"/>
    </row>
    <row r="700" spans="1:7" ht="12.75">
      <c r="A700" s="43"/>
      <c r="B700" s="5"/>
      <c r="C700" s="55"/>
      <c r="D700" s="5"/>
      <c r="E700" s="5"/>
      <c r="F700" s="5"/>
      <c r="G700" s="42"/>
    </row>
    <row r="701" spans="1:7" ht="12.75">
      <c r="A701" s="43"/>
      <c r="B701" s="5"/>
      <c r="C701" s="55"/>
      <c r="D701" s="5"/>
      <c r="E701" s="5"/>
      <c r="F701" s="5"/>
      <c r="G701" s="42"/>
    </row>
    <row r="702" spans="1:7" ht="12.75">
      <c r="A702" s="43"/>
      <c r="B702" s="5"/>
      <c r="C702" s="55"/>
      <c r="D702" s="5"/>
      <c r="E702" s="5"/>
      <c r="F702" s="5"/>
      <c r="G702" s="42"/>
    </row>
    <row r="703" spans="1:7" ht="12.75">
      <c r="A703" s="43"/>
      <c r="B703" s="5"/>
      <c r="C703" s="55"/>
      <c r="D703" s="5"/>
      <c r="E703" s="5"/>
      <c r="F703" s="5"/>
      <c r="G703" s="42"/>
    </row>
    <row r="704" spans="1:7" ht="12.75">
      <c r="A704" s="43"/>
      <c r="B704" s="5"/>
      <c r="C704" s="55"/>
      <c r="D704" s="5"/>
      <c r="E704" s="5"/>
      <c r="F704" s="5"/>
      <c r="G704" s="42"/>
    </row>
    <row r="705" spans="1:7" ht="12.75">
      <c r="A705" s="43"/>
      <c r="B705" s="5"/>
      <c r="C705" s="55"/>
      <c r="D705" s="5"/>
      <c r="E705" s="5"/>
      <c r="F705" s="5"/>
      <c r="G705" s="42"/>
    </row>
    <row r="706" spans="1:7" ht="12.75">
      <c r="A706" s="43"/>
      <c r="B706" s="5"/>
      <c r="C706" s="55"/>
      <c r="D706" s="5"/>
      <c r="E706" s="5"/>
      <c r="F706" s="5"/>
      <c r="G706" s="42"/>
    </row>
    <row r="707" spans="1:7" ht="12.75">
      <c r="A707" s="43"/>
      <c r="B707" s="5"/>
      <c r="C707" s="55"/>
      <c r="D707" s="5"/>
      <c r="E707" s="5"/>
      <c r="F707" s="5"/>
      <c r="G707" s="42"/>
    </row>
    <row r="708" spans="1:7" ht="12.75">
      <c r="A708" s="43"/>
      <c r="B708" s="5"/>
      <c r="C708" s="55"/>
      <c r="D708" s="5"/>
      <c r="E708" s="5"/>
      <c r="F708" s="5"/>
      <c r="G708" s="42"/>
    </row>
    <row r="709" spans="1:7" ht="12.75">
      <c r="A709" s="43"/>
      <c r="B709" s="5"/>
      <c r="C709" s="55"/>
      <c r="D709" s="5"/>
      <c r="E709" s="5"/>
      <c r="F709" s="5"/>
      <c r="G709" s="42"/>
    </row>
    <row r="710" spans="1:7" ht="12.75">
      <c r="A710" s="43"/>
      <c r="B710" s="5"/>
      <c r="C710" s="55"/>
      <c r="D710" s="5"/>
      <c r="E710" s="5"/>
      <c r="F710" s="5"/>
      <c r="G710" s="42"/>
    </row>
    <row r="711" spans="1:7" ht="12.75">
      <c r="A711" s="43"/>
      <c r="B711" s="5"/>
      <c r="C711" s="55"/>
      <c r="D711" s="5"/>
      <c r="E711" s="5"/>
      <c r="F711" s="5"/>
      <c r="G711" s="42"/>
    </row>
    <row r="712" spans="1:7" ht="12.75">
      <c r="A712" s="43"/>
      <c r="B712" s="5"/>
      <c r="C712" s="55"/>
      <c r="D712" s="5"/>
      <c r="E712" s="5"/>
      <c r="F712" s="5"/>
      <c r="G712" s="42"/>
    </row>
    <row r="713" spans="1:7" ht="12.75">
      <c r="A713" s="43"/>
      <c r="B713" s="5"/>
      <c r="C713" s="55"/>
      <c r="D713" s="5"/>
      <c r="E713" s="5"/>
      <c r="F713" s="5"/>
      <c r="G713" s="42"/>
    </row>
    <row r="714" spans="1:7" ht="12.75">
      <c r="A714" s="43"/>
      <c r="B714" s="5"/>
      <c r="C714" s="55"/>
      <c r="D714" s="5"/>
      <c r="E714" s="5"/>
      <c r="F714" s="5"/>
      <c r="G714" s="42"/>
    </row>
    <row r="715" spans="1:7" ht="12.75">
      <c r="A715" s="43"/>
      <c r="B715" s="5"/>
      <c r="C715" s="55"/>
      <c r="D715" s="5"/>
      <c r="E715" s="5"/>
      <c r="F715" s="5"/>
      <c r="G715" s="42"/>
    </row>
    <row r="716" spans="1:7" ht="12.75">
      <c r="A716" s="43"/>
      <c r="B716" s="5"/>
      <c r="C716" s="55"/>
      <c r="D716" s="5"/>
      <c r="E716" s="5"/>
      <c r="F716" s="5"/>
      <c r="G716" s="42"/>
    </row>
    <row r="717" spans="1:7" ht="12.75">
      <c r="A717" s="43"/>
      <c r="B717" s="5"/>
      <c r="C717" s="55"/>
      <c r="D717" s="5"/>
      <c r="E717" s="5"/>
      <c r="F717" s="5"/>
      <c r="G717" s="42"/>
    </row>
    <row r="718" spans="1:7" ht="12.75">
      <c r="A718" s="43"/>
      <c r="B718" s="5"/>
      <c r="C718" s="55"/>
      <c r="D718" s="5"/>
      <c r="E718" s="5"/>
      <c r="F718" s="5"/>
      <c r="G718" s="42"/>
    </row>
    <row r="719" spans="1:7" ht="12.75">
      <c r="A719" s="43"/>
      <c r="B719" s="5"/>
      <c r="C719" s="55"/>
      <c r="D719" s="5"/>
      <c r="E719" s="5"/>
      <c r="F719" s="5"/>
      <c r="G719" s="42"/>
    </row>
    <row r="720" spans="1:7" ht="12.75">
      <c r="A720" s="43"/>
      <c r="B720" s="5"/>
      <c r="C720" s="55"/>
      <c r="D720" s="5"/>
      <c r="E720" s="5"/>
      <c r="F720" s="5"/>
      <c r="G720" s="42"/>
    </row>
    <row r="721" spans="1:7" ht="12.75">
      <c r="A721" s="43"/>
      <c r="B721" s="5"/>
      <c r="C721" s="55"/>
      <c r="D721" s="5"/>
      <c r="E721" s="5"/>
      <c r="F721" s="5"/>
      <c r="G721" s="42"/>
    </row>
    <row r="722" spans="1:7" ht="12.75">
      <c r="A722" s="43"/>
      <c r="B722" s="5"/>
      <c r="C722" s="55"/>
      <c r="D722" s="5"/>
      <c r="E722" s="5"/>
      <c r="F722" s="5"/>
      <c r="G722" s="42"/>
    </row>
    <row r="723" spans="1:7" ht="12.75">
      <c r="A723" s="43"/>
      <c r="B723" s="5"/>
      <c r="C723" s="55"/>
      <c r="D723" s="5"/>
      <c r="E723" s="5"/>
      <c r="F723" s="5"/>
      <c r="G723" s="42"/>
    </row>
    <row r="724" spans="1:7" ht="12.75">
      <c r="A724" s="43"/>
      <c r="B724" s="5"/>
      <c r="C724" s="55"/>
      <c r="D724" s="5"/>
      <c r="E724" s="5"/>
      <c r="F724" s="5"/>
      <c r="G724" s="42"/>
    </row>
    <row r="725" spans="1:7" ht="12.75">
      <c r="A725" s="43"/>
      <c r="B725" s="5"/>
      <c r="C725" s="55"/>
      <c r="D725" s="5"/>
      <c r="E725" s="5"/>
      <c r="F725" s="5"/>
      <c r="G725" s="42"/>
    </row>
    <row r="726" spans="1:7" ht="12.75">
      <c r="A726" s="43"/>
      <c r="B726" s="5"/>
      <c r="C726" s="55"/>
      <c r="D726" s="5"/>
      <c r="E726" s="5"/>
      <c r="F726" s="5"/>
      <c r="G726" s="42"/>
    </row>
    <row r="727" spans="1:7" ht="12.75">
      <c r="A727" s="43"/>
      <c r="B727" s="5"/>
      <c r="C727" s="55"/>
      <c r="D727" s="5"/>
      <c r="E727" s="5"/>
      <c r="F727" s="5"/>
      <c r="G727" s="42"/>
    </row>
    <row r="728" spans="1:7" ht="12.75">
      <c r="A728" s="43"/>
      <c r="B728" s="5"/>
      <c r="C728" s="55"/>
      <c r="D728" s="5"/>
      <c r="E728" s="5"/>
      <c r="F728" s="5"/>
      <c r="G728" s="42"/>
    </row>
    <row r="729" spans="1:7" ht="12.75">
      <c r="A729" s="43"/>
      <c r="B729" s="5"/>
      <c r="C729" s="55"/>
      <c r="D729" s="5"/>
      <c r="E729" s="5"/>
      <c r="F729" s="5"/>
      <c r="G729" s="42"/>
    </row>
    <row r="730" spans="1:7" ht="12.75">
      <c r="A730" s="43"/>
      <c r="B730" s="5"/>
      <c r="C730" s="55"/>
      <c r="D730" s="5"/>
      <c r="E730" s="5"/>
      <c r="F730" s="5"/>
      <c r="G730" s="42"/>
    </row>
    <row r="731" spans="1:7" ht="12.75">
      <c r="A731" s="43"/>
      <c r="B731" s="5"/>
      <c r="C731" s="55"/>
      <c r="D731" s="5"/>
      <c r="E731" s="5"/>
      <c r="F731" s="5"/>
      <c r="G731" s="42"/>
    </row>
    <row r="732" spans="1:7" ht="12.75">
      <c r="A732" s="43"/>
      <c r="B732" s="5"/>
      <c r="C732" s="55"/>
      <c r="D732" s="5"/>
      <c r="E732" s="5"/>
      <c r="F732" s="5"/>
      <c r="G732" s="42"/>
    </row>
    <row r="733" spans="1:7" ht="12.75">
      <c r="A733" s="43"/>
      <c r="B733" s="5"/>
      <c r="C733" s="55"/>
      <c r="D733" s="5"/>
      <c r="E733" s="5"/>
      <c r="F733" s="5"/>
      <c r="G733" s="42"/>
    </row>
    <row r="734" spans="1:7" ht="12.75">
      <c r="A734" s="43"/>
      <c r="B734" s="5"/>
      <c r="C734" s="55"/>
      <c r="D734" s="5"/>
      <c r="E734" s="5"/>
      <c r="F734" s="5"/>
      <c r="G734" s="42"/>
    </row>
    <row r="735" spans="1:7" ht="12.75">
      <c r="A735" s="43"/>
      <c r="B735" s="5"/>
      <c r="C735" s="55"/>
      <c r="D735" s="5"/>
      <c r="E735" s="5"/>
      <c r="F735" s="5"/>
      <c r="G735" s="42"/>
    </row>
    <row r="736" spans="1:7" ht="12.75">
      <c r="A736" s="43"/>
      <c r="B736" s="5"/>
      <c r="C736" s="55"/>
      <c r="D736" s="5"/>
      <c r="E736" s="5"/>
      <c r="F736" s="5"/>
      <c r="G736" s="42"/>
    </row>
    <row r="737" spans="1:7" ht="12.75">
      <c r="A737" s="43"/>
      <c r="B737" s="5"/>
      <c r="C737" s="55"/>
      <c r="D737" s="5"/>
      <c r="E737" s="5"/>
      <c r="F737" s="5"/>
      <c r="G737" s="42"/>
    </row>
    <row r="738" spans="1:7" ht="12.75">
      <c r="A738" s="43"/>
      <c r="B738" s="5"/>
      <c r="C738" s="55"/>
      <c r="D738" s="5"/>
      <c r="E738" s="5"/>
      <c r="F738" s="5"/>
      <c r="G738" s="42"/>
    </row>
    <row r="739" spans="1:7" ht="12.75">
      <c r="A739" s="43"/>
      <c r="B739" s="5"/>
      <c r="C739" s="55"/>
      <c r="D739" s="5"/>
      <c r="E739" s="5"/>
      <c r="F739" s="5"/>
      <c r="G739" s="42"/>
    </row>
    <row r="740" spans="1:7" ht="12.75">
      <c r="A740" s="43"/>
      <c r="B740" s="5"/>
      <c r="C740" s="55"/>
      <c r="D740" s="5"/>
      <c r="E740" s="5"/>
      <c r="F740" s="5"/>
      <c r="G740" s="42"/>
    </row>
    <row r="741" spans="1:7" ht="12.75">
      <c r="A741" s="43"/>
      <c r="B741" s="5"/>
      <c r="C741" s="55"/>
      <c r="D741" s="5"/>
      <c r="E741" s="5"/>
      <c r="F741" s="5"/>
      <c r="G741" s="42"/>
    </row>
    <row r="742" spans="1:7" ht="12.75">
      <c r="A742" s="43"/>
      <c r="B742" s="5"/>
      <c r="C742" s="55"/>
      <c r="D742" s="5"/>
      <c r="E742" s="5"/>
      <c r="F742" s="5"/>
      <c r="G742" s="42"/>
    </row>
    <row r="743" spans="1:7" ht="12.75">
      <c r="A743" s="43"/>
      <c r="B743" s="5"/>
      <c r="C743" s="55"/>
      <c r="D743" s="5"/>
      <c r="E743" s="5"/>
      <c r="F743" s="5"/>
      <c r="G743" s="42"/>
    </row>
    <row r="744" spans="1:7" ht="12.75">
      <c r="A744" s="43"/>
      <c r="B744" s="5"/>
      <c r="C744" s="55"/>
      <c r="D744" s="5"/>
      <c r="E744" s="5"/>
      <c r="F744" s="5"/>
      <c r="G744" s="42"/>
    </row>
    <row r="745" spans="1:7" ht="12.75">
      <c r="A745" s="43"/>
      <c r="B745" s="5"/>
      <c r="C745" s="55"/>
      <c r="D745" s="5"/>
      <c r="E745" s="5"/>
      <c r="F745" s="5"/>
      <c r="G745" s="42"/>
    </row>
    <row r="746" spans="1:7" ht="12.75">
      <c r="A746" s="43"/>
      <c r="B746" s="5"/>
      <c r="C746" s="55"/>
      <c r="D746" s="5"/>
      <c r="E746" s="5"/>
      <c r="F746" s="5"/>
      <c r="G746" s="42"/>
    </row>
    <row r="747" spans="1:7" ht="12.75">
      <c r="A747" s="43"/>
      <c r="B747" s="5"/>
      <c r="C747" s="55"/>
      <c r="D747" s="5"/>
      <c r="E747" s="5"/>
      <c r="F747" s="5"/>
      <c r="G747" s="42"/>
    </row>
    <row r="748" spans="1:7" ht="12.75">
      <c r="A748" s="43"/>
      <c r="B748" s="5"/>
      <c r="C748" s="55"/>
      <c r="D748" s="5"/>
      <c r="E748" s="5"/>
      <c r="F748" s="5"/>
      <c r="G748" s="42"/>
    </row>
    <row r="749" spans="1:7" ht="12.75">
      <c r="A749" s="43"/>
      <c r="B749" s="5"/>
      <c r="C749" s="55"/>
      <c r="D749" s="5"/>
      <c r="E749" s="5"/>
      <c r="F749" s="5"/>
      <c r="G749" s="42"/>
    </row>
    <row r="750" spans="1:7" ht="12.75">
      <c r="A750" s="43"/>
      <c r="B750" s="5"/>
      <c r="C750" s="55"/>
      <c r="D750" s="5"/>
      <c r="E750" s="5"/>
      <c r="F750" s="5"/>
      <c r="G750" s="42"/>
    </row>
    <row r="751" spans="1:7" ht="12.75">
      <c r="A751" s="43"/>
      <c r="B751" s="5"/>
      <c r="C751" s="55"/>
      <c r="D751" s="5"/>
      <c r="E751" s="5"/>
      <c r="F751" s="5"/>
      <c r="G751" s="42"/>
    </row>
    <row r="752" spans="1:7" ht="12.75">
      <c r="A752" s="43"/>
      <c r="B752" s="5"/>
      <c r="C752" s="55"/>
      <c r="D752" s="5"/>
      <c r="E752" s="5"/>
      <c r="F752" s="5"/>
      <c r="G752" s="42"/>
    </row>
    <row r="753" spans="1:7" ht="12.75">
      <c r="A753" s="43"/>
      <c r="B753" s="5"/>
      <c r="C753" s="55"/>
      <c r="D753" s="5"/>
      <c r="E753" s="5"/>
      <c r="F753" s="5"/>
      <c r="G753" s="42"/>
    </row>
    <row r="754" spans="1:7" ht="12.75">
      <c r="A754" s="43"/>
      <c r="B754" s="5"/>
      <c r="C754" s="55"/>
      <c r="D754" s="5"/>
      <c r="E754" s="5"/>
      <c r="F754" s="5"/>
      <c r="G754" s="42"/>
    </row>
    <row r="755" spans="1:7" ht="12.75">
      <c r="A755" s="43"/>
      <c r="B755" s="5"/>
      <c r="C755" s="55"/>
      <c r="D755" s="5"/>
      <c r="E755" s="5"/>
      <c r="F755" s="5"/>
      <c r="G755" s="42"/>
    </row>
    <row r="756" spans="1:7" ht="12.75">
      <c r="A756" s="43"/>
      <c r="B756" s="5"/>
      <c r="C756" s="55"/>
      <c r="D756" s="5"/>
      <c r="E756" s="5"/>
      <c r="F756" s="5"/>
      <c r="G756" s="42"/>
    </row>
    <row r="757" spans="1:7" ht="12.75">
      <c r="A757" s="43"/>
      <c r="B757" s="5"/>
      <c r="C757" s="55"/>
      <c r="D757" s="5"/>
      <c r="E757" s="5"/>
      <c r="F757" s="5"/>
      <c r="G757" s="42"/>
    </row>
    <row r="758" spans="1:7" ht="12.75">
      <c r="A758" s="43"/>
      <c r="B758" s="5"/>
      <c r="C758" s="55"/>
      <c r="D758" s="5"/>
      <c r="E758" s="5"/>
      <c r="F758" s="5"/>
      <c r="G758" s="42"/>
    </row>
    <row r="759" spans="1:7" ht="12.75">
      <c r="A759" s="43"/>
      <c r="B759" s="5"/>
      <c r="C759" s="55"/>
      <c r="D759" s="5"/>
      <c r="E759" s="5"/>
      <c r="F759" s="5"/>
      <c r="G759" s="42"/>
    </row>
    <row r="760" spans="1:7" ht="12.75">
      <c r="A760" s="43"/>
      <c r="B760" s="5"/>
      <c r="C760" s="55"/>
      <c r="D760" s="5"/>
      <c r="E760" s="5"/>
      <c r="F760" s="5"/>
      <c r="G760" s="42"/>
    </row>
    <row r="761" spans="1:7" ht="12.75">
      <c r="A761" s="43"/>
      <c r="B761" s="5"/>
      <c r="C761" s="55"/>
      <c r="D761" s="5"/>
      <c r="E761" s="5"/>
      <c r="F761" s="5"/>
      <c r="G761" s="42"/>
    </row>
    <row r="762" spans="1:7" ht="12.75">
      <c r="A762" s="43"/>
      <c r="B762" s="5"/>
      <c r="C762" s="55"/>
      <c r="D762" s="5"/>
      <c r="E762" s="5"/>
      <c r="F762" s="5"/>
      <c r="G762" s="42"/>
    </row>
    <row r="763" spans="1:7" ht="12.75">
      <c r="A763" s="43"/>
      <c r="B763" s="5"/>
      <c r="C763" s="55"/>
      <c r="D763" s="5"/>
      <c r="E763" s="5"/>
      <c r="F763" s="5"/>
      <c r="G763" s="42"/>
    </row>
    <row r="764" spans="1:7" ht="12.75">
      <c r="A764" s="43"/>
      <c r="B764" s="5"/>
      <c r="C764" s="55"/>
      <c r="D764" s="5"/>
      <c r="E764" s="5"/>
      <c r="F764" s="5"/>
      <c r="G764" s="42"/>
    </row>
    <row r="765" spans="1:7" ht="12.75">
      <c r="A765" s="43"/>
      <c r="B765" s="5"/>
      <c r="C765" s="55"/>
      <c r="D765" s="5"/>
      <c r="E765" s="5"/>
      <c r="F765" s="5"/>
      <c r="G765" s="42"/>
    </row>
    <row r="766" spans="1:7" ht="12.75">
      <c r="A766" s="43"/>
      <c r="B766" s="5"/>
      <c r="C766" s="55"/>
      <c r="D766" s="5"/>
      <c r="E766" s="5"/>
      <c r="F766" s="5"/>
      <c r="G766" s="42"/>
    </row>
    <row r="767" spans="1:7" ht="12.75">
      <c r="A767" s="43"/>
      <c r="B767" s="5"/>
      <c r="C767" s="55"/>
      <c r="D767" s="5"/>
      <c r="E767" s="5"/>
      <c r="F767" s="5"/>
      <c r="G767" s="42"/>
    </row>
    <row r="768" spans="1:7" ht="12.75">
      <c r="A768" s="43"/>
      <c r="B768" s="5"/>
      <c r="C768" s="55"/>
      <c r="D768" s="5"/>
      <c r="E768" s="5"/>
      <c r="F768" s="5"/>
      <c r="G768" s="42"/>
    </row>
    <row r="769" spans="1:7" ht="12.75">
      <c r="A769" s="43"/>
      <c r="B769" s="5"/>
      <c r="C769" s="55"/>
      <c r="D769" s="5"/>
      <c r="E769" s="5"/>
      <c r="F769" s="5"/>
      <c r="G769" s="42"/>
    </row>
    <row r="770" spans="1:7" ht="12.75">
      <c r="A770" s="43"/>
      <c r="B770" s="5"/>
      <c r="C770" s="55"/>
      <c r="D770" s="5"/>
      <c r="E770" s="5"/>
      <c r="F770" s="5"/>
      <c r="G770" s="42"/>
    </row>
    <row r="771" spans="1:7" ht="12.75">
      <c r="A771" s="43"/>
      <c r="B771" s="5"/>
      <c r="C771" s="55"/>
      <c r="D771" s="5"/>
      <c r="E771" s="5"/>
      <c r="F771" s="5"/>
      <c r="G771" s="42"/>
    </row>
    <row r="772" spans="1:7" ht="12.75">
      <c r="A772" s="43"/>
      <c r="B772" s="5"/>
      <c r="C772" s="55"/>
      <c r="D772" s="5"/>
      <c r="E772" s="5"/>
      <c r="F772" s="5"/>
      <c r="G772" s="42"/>
    </row>
    <row r="773" spans="1:7" ht="12.75">
      <c r="A773" s="43"/>
      <c r="B773" s="5"/>
      <c r="C773" s="55"/>
      <c r="D773" s="5"/>
      <c r="E773" s="5"/>
      <c r="F773" s="5"/>
      <c r="G773" s="42"/>
    </row>
    <row r="774" spans="1:7" ht="12.75">
      <c r="A774" s="43"/>
      <c r="B774" s="5"/>
      <c r="C774" s="55"/>
      <c r="D774" s="5"/>
      <c r="E774" s="5"/>
      <c r="F774" s="5"/>
      <c r="G774" s="42"/>
    </row>
    <row r="775" spans="1:7" ht="12.75">
      <c r="A775" s="43"/>
      <c r="B775" s="5"/>
      <c r="C775" s="55"/>
      <c r="D775" s="5"/>
      <c r="E775" s="5"/>
      <c r="F775" s="5"/>
      <c r="G775" s="42"/>
    </row>
    <row r="776" spans="1:7" ht="12.75">
      <c r="A776" s="43"/>
      <c r="B776" s="5"/>
      <c r="C776" s="55"/>
      <c r="D776" s="5"/>
      <c r="E776" s="5"/>
      <c r="F776" s="5"/>
      <c r="G776" s="42"/>
    </row>
    <row r="777" spans="1:7" ht="12.75">
      <c r="A777" s="43"/>
      <c r="B777" s="5"/>
      <c r="C777" s="55"/>
      <c r="D777" s="5"/>
      <c r="E777" s="5"/>
      <c r="F777" s="5"/>
      <c r="G777" s="42"/>
    </row>
    <row r="778" spans="1:7" ht="12.75">
      <c r="A778" s="43"/>
      <c r="B778" s="5"/>
      <c r="C778" s="55"/>
      <c r="D778" s="5"/>
      <c r="E778" s="5"/>
      <c r="F778" s="5"/>
      <c r="G778" s="42"/>
    </row>
    <row r="779" spans="1:7" ht="12.75">
      <c r="A779" s="43"/>
      <c r="B779" s="5"/>
      <c r="C779" s="55"/>
      <c r="D779" s="5"/>
      <c r="E779" s="5"/>
      <c r="F779" s="5"/>
      <c r="G779" s="42"/>
    </row>
    <row r="780" spans="1:7" ht="12.75">
      <c r="A780" s="43"/>
      <c r="B780" s="5"/>
      <c r="C780" s="55"/>
      <c r="D780" s="5"/>
      <c r="E780" s="5"/>
      <c r="F780" s="5"/>
      <c r="G780" s="42"/>
    </row>
    <row r="781" spans="1:7" ht="12.75">
      <c r="A781" s="43"/>
      <c r="B781" s="5"/>
      <c r="C781" s="55"/>
      <c r="D781" s="5"/>
      <c r="E781" s="5"/>
      <c r="F781" s="5"/>
      <c r="G781" s="42"/>
    </row>
    <row r="782" spans="1:7" ht="12.75">
      <c r="A782" s="43"/>
      <c r="B782" s="5"/>
      <c r="C782" s="55"/>
      <c r="D782" s="5"/>
      <c r="E782" s="5"/>
      <c r="F782" s="5"/>
      <c r="G782" s="42"/>
    </row>
    <row r="783" spans="1:7" ht="12.75">
      <c r="A783" s="43"/>
      <c r="B783" s="5"/>
      <c r="C783" s="55"/>
      <c r="D783" s="5"/>
      <c r="E783" s="5"/>
      <c r="F783" s="5"/>
      <c r="G783" s="42"/>
    </row>
    <row r="784" spans="1:7" ht="12.75">
      <c r="A784" s="43"/>
      <c r="B784" s="5"/>
      <c r="C784" s="55"/>
      <c r="D784" s="5"/>
      <c r="E784" s="5"/>
      <c r="F784" s="5"/>
      <c r="G784" s="42"/>
    </row>
    <row r="785" spans="1:7" ht="12.75">
      <c r="A785" s="43"/>
      <c r="B785" s="5"/>
      <c r="C785" s="55"/>
      <c r="D785" s="5"/>
      <c r="E785" s="5"/>
      <c r="F785" s="5"/>
      <c r="G785" s="42"/>
    </row>
    <row r="786" spans="1:7" ht="12.75">
      <c r="A786" s="43"/>
      <c r="B786" s="5"/>
      <c r="C786" s="55"/>
      <c r="D786" s="5"/>
      <c r="E786" s="5"/>
      <c r="F786" s="5"/>
      <c r="G786" s="42"/>
    </row>
    <row r="787" spans="1:7" ht="12.75">
      <c r="A787" s="43"/>
      <c r="B787" s="5"/>
      <c r="C787" s="55"/>
      <c r="D787" s="5"/>
      <c r="E787" s="5"/>
      <c r="F787" s="5"/>
      <c r="G787" s="42"/>
    </row>
    <row r="788" spans="1:7" ht="12.75">
      <c r="A788" s="43"/>
      <c r="B788" s="5"/>
      <c r="C788" s="55"/>
      <c r="D788" s="5"/>
      <c r="E788" s="5"/>
      <c r="F788" s="5"/>
      <c r="G788" s="42"/>
    </row>
    <row r="789" spans="1:7" ht="12.75">
      <c r="A789" s="43"/>
      <c r="B789" s="5"/>
      <c r="C789" s="55"/>
      <c r="D789" s="5"/>
      <c r="E789" s="5"/>
      <c r="F789" s="5"/>
      <c r="G789" s="42"/>
    </row>
    <row r="790" spans="1:7" ht="12.75">
      <c r="A790" s="9"/>
      <c r="B790" s="39"/>
      <c r="C790" s="40"/>
      <c r="E790" s="24"/>
      <c r="F790" s="41"/>
      <c r="G790" s="42"/>
    </row>
    <row r="791" spans="1:7" ht="12.75">
      <c r="A791" s="9"/>
      <c r="B791" s="39"/>
      <c r="C791" s="40"/>
      <c r="E791" s="24"/>
      <c r="F791" s="41"/>
      <c r="G791" s="42"/>
    </row>
    <row r="792" spans="1:7" ht="12.75">
      <c r="A792" s="9"/>
      <c r="B792" s="39"/>
      <c r="C792" s="40"/>
      <c r="E792" s="24"/>
      <c r="F792" s="41"/>
      <c r="G792" s="42"/>
    </row>
    <row r="793" spans="1:7" ht="12.75">
      <c r="A793" s="9"/>
      <c r="B793" s="39"/>
      <c r="C793" s="40"/>
      <c r="E793" s="24"/>
      <c r="F793" s="41"/>
      <c r="G793" s="42"/>
    </row>
    <row r="794" spans="1:7" ht="12.75">
      <c r="A794" s="9"/>
      <c r="B794" s="39"/>
      <c r="C794" s="40"/>
      <c r="E794" s="24"/>
      <c r="F794" s="41"/>
      <c r="G794" s="42"/>
    </row>
    <row r="795" spans="1:7" ht="12.75">
      <c r="A795" s="9"/>
      <c r="B795" s="39"/>
      <c r="C795" s="40"/>
      <c r="E795" s="24"/>
      <c r="F795" s="41"/>
      <c r="G795" s="42"/>
    </row>
    <row r="796" spans="1:7" ht="12.75">
      <c r="A796" s="9"/>
      <c r="B796" s="39"/>
      <c r="C796" s="40"/>
      <c r="E796" s="24"/>
      <c r="F796" s="41"/>
      <c r="G796" s="42"/>
    </row>
    <row r="797" spans="1:7" ht="12.75">
      <c r="A797" s="9"/>
      <c r="B797" s="39"/>
      <c r="C797" s="40"/>
      <c r="E797" s="24"/>
      <c r="F797" s="41"/>
      <c r="G797" s="42"/>
    </row>
    <row r="798" spans="1:7" ht="12.75">
      <c r="A798" s="9"/>
      <c r="B798" s="39"/>
      <c r="C798" s="40"/>
      <c r="E798" s="24"/>
      <c r="F798" s="41"/>
      <c r="G798" s="42"/>
    </row>
    <row r="799" spans="1:7" ht="12.75">
      <c r="A799" s="9"/>
      <c r="B799" s="39"/>
      <c r="C799" s="40"/>
      <c r="E799" s="24"/>
      <c r="F799" s="41"/>
      <c r="G799" s="42"/>
    </row>
    <row r="800" spans="1:7" ht="12.75">
      <c r="A800" s="9"/>
      <c r="B800" s="39"/>
      <c r="C800" s="40"/>
      <c r="E800" s="24"/>
      <c r="F800" s="41"/>
      <c r="G800" s="42"/>
    </row>
    <row r="801" spans="1:7" ht="12.75">
      <c r="A801" s="9"/>
      <c r="B801" s="39"/>
      <c r="C801" s="40"/>
      <c r="E801" s="24"/>
      <c r="F801" s="41"/>
      <c r="G801" s="42"/>
    </row>
    <row r="802" spans="1:7" ht="12.75">
      <c r="A802" s="9"/>
      <c r="B802" s="39"/>
      <c r="C802" s="40"/>
      <c r="E802" s="24"/>
      <c r="F802" s="41"/>
      <c r="G802" s="42"/>
    </row>
    <row r="803" spans="1:7" ht="12.75">
      <c r="A803" s="9"/>
      <c r="B803" s="39"/>
      <c r="C803" s="40"/>
      <c r="E803" s="24"/>
      <c r="F803" s="41"/>
      <c r="G803" s="42"/>
    </row>
    <row r="804" spans="1:7" ht="12.75">
      <c r="A804" s="9"/>
      <c r="B804" s="39"/>
      <c r="C804" s="40"/>
      <c r="E804" s="24"/>
      <c r="F804" s="41"/>
      <c r="G804" s="42"/>
    </row>
    <row r="805" spans="1:7" ht="12.75">
      <c r="A805" s="9"/>
      <c r="B805" s="39"/>
      <c r="C805" s="40"/>
      <c r="E805" s="24"/>
      <c r="F805" s="41"/>
      <c r="G805" s="42"/>
    </row>
    <row r="806" spans="1:7" ht="12.75">
      <c r="A806" s="9"/>
      <c r="B806" s="39"/>
      <c r="C806" s="40"/>
      <c r="E806" s="24"/>
      <c r="F806" s="41"/>
      <c r="G806" s="42"/>
    </row>
    <row r="807" spans="1:7" ht="12.75">
      <c r="A807" s="9"/>
      <c r="B807" s="39"/>
      <c r="C807" s="40"/>
      <c r="E807" s="24"/>
      <c r="F807" s="41"/>
      <c r="G807" s="42"/>
    </row>
    <row r="808" spans="1:7" ht="12.75">
      <c r="A808" s="9"/>
      <c r="B808" s="39"/>
      <c r="C808" s="40"/>
      <c r="E808" s="24"/>
      <c r="F808" s="41"/>
      <c r="G808" s="42"/>
    </row>
    <row r="809" spans="1:7" ht="12.75">
      <c r="A809" s="9"/>
      <c r="B809" s="39"/>
      <c r="C809" s="40"/>
      <c r="E809" s="24"/>
      <c r="F809" s="41"/>
      <c r="G809" s="42"/>
    </row>
    <row r="810" spans="1:7" ht="12.75">
      <c r="A810" s="9"/>
      <c r="B810" s="39"/>
      <c r="C810" s="40"/>
      <c r="E810" s="24"/>
      <c r="F810" s="41"/>
      <c r="G810" s="42"/>
    </row>
    <row r="811" spans="1:7" ht="12.75">
      <c r="A811" s="9"/>
      <c r="B811" s="39"/>
      <c r="C811" s="40"/>
      <c r="E811" s="24"/>
      <c r="F811" s="41"/>
      <c r="G811" s="42"/>
    </row>
    <row r="812" spans="1:7" ht="12.75">
      <c r="A812" s="9"/>
      <c r="B812" s="39"/>
      <c r="C812" s="40"/>
      <c r="E812" s="24"/>
      <c r="F812" s="41"/>
      <c r="G812" s="42"/>
    </row>
    <row r="813" spans="1:7" ht="12.75">
      <c r="A813" s="9"/>
      <c r="B813" s="39"/>
      <c r="C813" s="40"/>
      <c r="E813" s="24"/>
      <c r="F813" s="41"/>
      <c r="G813" s="42"/>
    </row>
    <row r="814" spans="1:7" ht="12.75">
      <c r="A814" s="9"/>
      <c r="B814" s="39"/>
      <c r="C814" s="40"/>
      <c r="E814" s="24"/>
      <c r="F814" s="41"/>
      <c r="G814" s="42"/>
    </row>
    <row r="815" spans="1:7" ht="12.75">
      <c r="A815" s="9"/>
      <c r="B815" s="39"/>
      <c r="C815" s="40"/>
      <c r="E815" s="24"/>
      <c r="F815" s="41"/>
      <c r="G815" s="42"/>
    </row>
    <row r="816" spans="1:7" ht="12.75">
      <c r="A816" s="9"/>
      <c r="B816" s="39"/>
      <c r="C816" s="40"/>
      <c r="E816" s="24"/>
      <c r="F816" s="41"/>
      <c r="G816" s="42"/>
    </row>
    <row r="817" spans="1:7" ht="12.75">
      <c r="A817" s="9"/>
      <c r="B817" s="39"/>
      <c r="C817" s="40"/>
      <c r="E817" s="24"/>
      <c r="F817" s="41"/>
      <c r="G817" s="42"/>
    </row>
    <row r="818" spans="1:7" ht="12.75">
      <c r="A818" s="9"/>
      <c r="B818" s="39"/>
      <c r="C818" s="40"/>
      <c r="E818" s="24"/>
      <c r="F818" s="41"/>
      <c r="G818" s="42"/>
    </row>
    <row r="819" spans="1:7" ht="12.75">
      <c r="A819" s="9"/>
      <c r="B819" s="39"/>
      <c r="C819" s="40"/>
      <c r="E819" s="24"/>
      <c r="F819" s="41"/>
      <c r="G819" s="42"/>
    </row>
    <row r="820" spans="1:7" ht="12.75">
      <c r="A820" s="9"/>
      <c r="B820" s="39"/>
      <c r="C820" s="40"/>
      <c r="E820" s="24"/>
      <c r="F820" s="41"/>
      <c r="G820" s="42"/>
    </row>
    <row r="821" spans="1:7" ht="12.75">
      <c r="A821" s="9"/>
      <c r="B821" s="39"/>
      <c r="C821" s="40"/>
      <c r="E821" s="24"/>
      <c r="F821" s="41"/>
      <c r="G821" s="42"/>
    </row>
    <row r="822" spans="1:7" ht="12.75">
      <c r="A822" s="9"/>
      <c r="B822" s="39"/>
      <c r="C822" s="40"/>
      <c r="E822" s="24"/>
      <c r="F822" s="41"/>
      <c r="G822" s="42"/>
    </row>
    <row r="823" spans="1:7" ht="12.75">
      <c r="A823" s="9"/>
      <c r="B823" s="39"/>
      <c r="C823" s="40"/>
      <c r="E823" s="24"/>
      <c r="F823" s="41"/>
      <c r="G823" s="42"/>
    </row>
    <row r="824" spans="1:7" ht="12.75">
      <c r="A824" s="9"/>
      <c r="B824" s="39"/>
      <c r="C824" s="40"/>
      <c r="E824" s="24"/>
      <c r="F824" s="41"/>
      <c r="G824" s="42"/>
    </row>
    <row r="825" spans="1:7" ht="12.75">
      <c r="A825" s="9"/>
      <c r="B825" s="39"/>
      <c r="C825" s="40"/>
      <c r="E825" s="24"/>
      <c r="F825" s="41"/>
      <c r="G825" s="42"/>
    </row>
    <row r="826" spans="1:7" ht="12.75">
      <c r="A826" s="9"/>
      <c r="B826" s="39"/>
      <c r="C826" s="40"/>
      <c r="E826" s="24"/>
      <c r="F826" s="41"/>
      <c r="G826" s="42"/>
    </row>
    <row r="827" spans="1:7" ht="12.75">
      <c r="A827" s="9"/>
      <c r="B827" s="39"/>
      <c r="C827" s="40"/>
      <c r="E827" s="24"/>
      <c r="F827" s="41"/>
      <c r="G827" s="42"/>
    </row>
    <row r="828" spans="1:7" ht="12.75">
      <c r="A828" s="9"/>
      <c r="B828" s="39"/>
      <c r="C828" s="40"/>
      <c r="E828" s="24"/>
      <c r="F828" s="41"/>
      <c r="G828" s="42"/>
    </row>
    <row r="829" spans="1:7" ht="12.75">
      <c r="A829" s="9"/>
      <c r="B829" s="39"/>
      <c r="C829" s="40"/>
      <c r="E829" s="24"/>
      <c r="F829" s="41"/>
      <c r="G829" s="42"/>
    </row>
    <row r="830" spans="1:7" ht="12.75">
      <c r="A830" s="9"/>
      <c r="B830" s="39"/>
      <c r="C830" s="40"/>
      <c r="E830" s="24"/>
      <c r="F830" s="41"/>
      <c r="G830" s="42"/>
    </row>
    <row r="831" spans="1:7" ht="12.75">
      <c r="A831" s="9"/>
      <c r="B831" s="39"/>
      <c r="C831" s="40"/>
      <c r="E831" s="24"/>
      <c r="F831" s="41"/>
      <c r="G831" s="42"/>
    </row>
    <row r="832" spans="1:7" ht="12.75">
      <c r="A832" s="9"/>
      <c r="B832" s="39"/>
      <c r="C832" s="40"/>
      <c r="E832" s="24"/>
      <c r="F832" s="41"/>
      <c r="G832" s="42"/>
    </row>
    <row r="833" spans="1:7" ht="12.75">
      <c r="A833" s="9"/>
      <c r="B833" s="39"/>
      <c r="C833" s="40"/>
      <c r="E833" s="24"/>
      <c r="F833" s="41"/>
      <c r="G833" s="42"/>
    </row>
    <row r="834" spans="1:7" ht="12.75">
      <c r="A834" s="9"/>
      <c r="B834" s="39"/>
      <c r="C834" s="40"/>
      <c r="E834" s="24"/>
      <c r="F834" s="41"/>
      <c r="G834" s="42"/>
    </row>
    <row r="835" spans="1:7" ht="12.75">
      <c r="A835" s="9"/>
      <c r="B835" s="39"/>
      <c r="C835" s="40"/>
      <c r="E835" s="24"/>
      <c r="F835" s="41"/>
      <c r="G835" s="42"/>
    </row>
    <row r="836" spans="1:7" ht="12.75">
      <c r="A836" s="9"/>
      <c r="B836" s="39"/>
      <c r="C836" s="40"/>
      <c r="E836" s="24"/>
      <c r="F836" s="41"/>
      <c r="G836" s="42"/>
    </row>
    <row r="837" spans="1:7" ht="12.75">
      <c r="A837" s="9"/>
      <c r="B837" s="39"/>
      <c r="C837" s="40"/>
      <c r="E837" s="24"/>
      <c r="F837" s="41"/>
      <c r="G837" s="42"/>
    </row>
    <row r="838" spans="1:7" ht="12.75">
      <c r="A838" s="9"/>
      <c r="B838" s="39"/>
      <c r="C838" s="40"/>
      <c r="E838" s="24"/>
      <c r="F838" s="41"/>
      <c r="G838" s="42"/>
    </row>
    <row r="839" spans="1:7" ht="12.75">
      <c r="A839" s="9"/>
      <c r="B839" s="39"/>
      <c r="C839" s="40"/>
      <c r="E839" s="24"/>
      <c r="F839" s="41"/>
      <c r="G839" s="42"/>
    </row>
    <row r="840" spans="1:7" ht="12.75">
      <c r="A840" s="9"/>
      <c r="B840" s="39"/>
      <c r="C840" s="40"/>
      <c r="E840" s="24"/>
      <c r="F840" s="41"/>
      <c r="G840" s="42"/>
    </row>
    <row r="841" spans="1:7" ht="12.75">
      <c r="A841" s="9"/>
      <c r="B841" s="39"/>
      <c r="C841" s="40"/>
      <c r="E841" s="24"/>
      <c r="F841" s="41"/>
      <c r="G841" s="42"/>
    </row>
    <row r="842" spans="1:7" ht="12.75">
      <c r="A842" s="9"/>
      <c r="B842" s="39"/>
      <c r="C842" s="40"/>
      <c r="E842" s="24"/>
      <c r="F842" s="41"/>
      <c r="G842" s="42"/>
    </row>
    <row r="843" spans="1:7" ht="12.75">
      <c r="A843" s="9"/>
      <c r="B843" s="39"/>
      <c r="C843" s="40"/>
      <c r="E843" s="24"/>
      <c r="F843" s="41"/>
      <c r="G843" s="42"/>
    </row>
    <row r="844" spans="1:7" ht="12.75">
      <c r="A844" s="9"/>
      <c r="B844" s="39"/>
      <c r="C844" s="40"/>
      <c r="E844" s="24"/>
      <c r="F844" s="41"/>
      <c r="G844" s="42"/>
    </row>
    <row r="845" spans="1:7" ht="12.75">
      <c r="A845" s="9"/>
      <c r="B845" s="39"/>
      <c r="C845" s="40"/>
      <c r="E845" s="24"/>
      <c r="F845" s="41"/>
      <c r="G845" s="42"/>
    </row>
    <row r="846" spans="1:7" ht="12.75">
      <c r="A846" s="9"/>
      <c r="B846" s="39"/>
      <c r="C846" s="40"/>
      <c r="E846" s="24"/>
      <c r="F846" s="41"/>
      <c r="G846" s="42"/>
    </row>
    <row r="847" spans="1:7" ht="12.75">
      <c r="A847" s="9"/>
      <c r="B847" s="39"/>
      <c r="C847" s="40"/>
      <c r="E847" s="24"/>
      <c r="F847" s="41"/>
      <c r="G847" s="42"/>
    </row>
    <row r="848" spans="1:7" ht="12.75">
      <c r="A848" s="9"/>
      <c r="B848" s="39"/>
      <c r="C848" s="40"/>
      <c r="E848" s="24"/>
      <c r="F848" s="41"/>
      <c r="G848" s="42"/>
    </row>
    <row r="849" spans="1:7" ht="12.75">
      <c r="A849" s="9"/>
      <c r="B849" s="39"/>
      <c r="C849" s="40"/>
      <c r="E849" s="24"/>
      <c r="F849" s="41"/>
      <c r="G849" s="42"/>
    </row>
    <row r="850" spans="1:7" ht="12.75">
      <c r="A850" s="9"/>
      <c r="B850" s="39"/>
      <c r="C850" s="40"/>
      <c r="E850" s="24"/>
      <c r="F850" s="41"/>
      <c r="G850" s="42"/>
    </row>
    <row r="851" spans="1:7" ht="12.75">
      <c r="A851" s="9"/>
      <c r="B851" s="39"/>
      <c r="C851" s="40"/>
      <c r="E851" s="24"/>
      <c r="F851" s="41"/>
      <c r="G851" s="42"/>
    </row>
    <row r="852" spans="1:7" ht="12.75">
      <c r="A852" s="9"/>
      <c r="B852" s="39"/>
      <c r="C852" s="40"/>
      <c r="E852" s="24"/>
      <c r="F852" s="41"/>
      <c r="G852" s="42"/>
    </row>
    <row r="853" spans="1:7" ht="12.75">
      <c r="A853" s="9"/>
      <c r="B853" s="39"/>
      <c r="C853" s="40"/>
      <c r="E853" s="24"/>
      <c r="F853" s="41"/>
      <c r="G853" s="42"/>
    </row>
    <row r="854" spans="1:7" ht="12.75">
      <c r="A854" s="9"/>
      <c r="B854" s="39"/>
      <c r="C854" s="40"/>
      <c r="E854" s="24"/>
      <c r="F854" s="41"/>
      <c r="G854" s="42"/>
    </row>
    <row r="855" spans="1:7" ht="12.75">
      <c r="A855" s="9"/>
      <c r="B855" s="39"/>
      <c r="C855" s="40"/>
      <c r="E855" s="24"/>
      <c r="F855" s="41"/>
      <c r="G855" s="42"/>
    </row>
    <row r="856" spans="1:7" ht="12.75">
      <c r="A856" s="9"/>
      <c r="B856" s="39"/>
      <c r="C856" s="40"/>
      <c r="E856" s="24"/>
      <c r="F856" s="41"/>
      <c r="G856" s="42"/>
    </row>
    <row r="857" spans="1:7" ht="12.75">
      <c r="A857" s="9"/>
      <c r="B857" s="39"/>
      <c r="C857" s="40"/>
      <c r="E857" s="24"/>
      <c r="F857" s="41"/>
      <c r="G857" s="42"/>
    </row>
    <row r="858" spans="1:7" ht="12.75">
      <c r="A858" s="9"/>
      <c r="B858" s="39"/>
      <c r="C858" s="40"/>
      <c r="E858" s="24"/>
      <c r="F858" s="41"/>
      <c r="G858" s="42"/>
    </row>
    <row r="859" spans="1:7" ht="12.75">
      <c r="A859" s="9"/>
      <c r="B859" s="39"/>
      <c r="C859" s="40"/>
      <c r="E859" s="24"/>
      <c r="F859" s="41"/>
      <c r="G859" s="42"/>
    </row>
    <row r="860" spans="1:7" ht="12.75">
      <c r="A860" s="9"/>
      <c r="B860" s="39"/>
      <c r="C860" s="40"/>
      <c r="E860" s="24"/>
      <c r="F860" s="41"/>
      <c r="G860" s="42"/>
    </row>
    <row r="861" spans="1:7" ht="12.75">
      <c r="A861" s="9"/>
      <c r="B861" s="39"/>
      <c r="C861" s="40"/>
      <c r="E861" s="24"/>
      <c r="F861" s="41"/>
      <c r="G861" s="42"/>
    </row>
    <row r="862" spans="1:7" ht="12.75">
      <c r="A862" s="9"/>
      <c r="B862" s="39"/>
      <c r="C862" s="40"/>
      <c r="E862" s="24"/>
      <c r="F862" s="41"/>
      <c r="G862" s="42"/>
    </row>
    <row r="863" spans="1:7" ht="12.75">
      <c r="A863" s="9"/>
      <c r="B863" s="39"/>
      <c r="C863" s="40"/>
      <c r="E863" s="24"/>
      <c r="F863" s="41"/>
      <c r="G863" s="42"/>
    </row>
    <row r="864" spans="1:7" ht="12.75">
      <c r="A864" s="9"/>
      <c r="B864" s="39"/>
      <c r="C864" s="40"/>
      <c r="E864" s="24"/>
      <c r="F864" s="41"/>
      <c r="G864" s="42"/>
    </row>
    <row r="865" spans="1:7" ht="12.75">
      <c r="A865" s="9"/>
      <c r="B865" s="39"/>
      <c r="C865" s="40"/>
      <c r="E865" s="24"/>
      <c r="F865" s="41"/>
      <c r="G865" s="42"/>
    </row>
    <row r="866" spans="1:7" ht="12.75">
      <c r="A866" s="9"/>
      <c r="B866" s="39"/>
      <c r="C866" s="40"/>
      <c r="E866" s="24"/>
      <c r="F866" s="41"/>
      <c r="G866" s="42"/>
    </row>
    <row r="867" spans="1:7" ht="12.75">
      <c r="A867" s="9"/>
      <c r="B867" s="39"/>
      <c r="C867" s="40"/>
      <c r="E867" s="24"/>
      <c r="F867" s="41"/>
      <c r="G867" s="42"/>
    </row>
    <row r="868" spans="1:7" ht="12.75">
      <c r="A868" s="9"/>
      <c r="B868" s="39"/>
      <c r="C868" s="40"/>
      <c r="E868" s="24"/>
      <c r="F868" s="41"/>
      <c r="G868" s="42"/>
    </row>
    <row r="869" spans="1:7" ht="12.75">
      <c r="A869" s="9"/>
      <c r="B869" s="39"/>
      <c r="C869" s="40"/>
      <c r="E869" s="24"/>
      <c r="F869" s="41"/>
      <c r="G869" s="42"/>
    </row>
    <row r="870" spans="1:7" ht="12.75">
      <c r="A870" s="9"/>
      <c r="B870" s="39"/>
      <c r="C870" s="40"/>
      <c r="E870" s="24"/>
      <c r="F870" s="41"/>
      <c r="G870" s="42"/>
    </row>
    <row r="871" spans="1:7" ht="12.75">
      <c r="A871" s="9"/>
      <c r="B871" s="39"/>
      <c r="C871" s="40"/>
      <c r="E871" s="24"/>
      <c r="F871" s="41"/>
      <c r="G871" s="42"/>
    </row>
    <row r="872" spans="1:7" ht="12.75">
      <c r="A872" s="9"/>
      <c r="B872" s="39"/>
      <c r="C872" s="40"/>
      <c r="E872" s="24"/>
      <c r="F872" s="41"/>
      <c r="G872" s="42"/>
    </row>
    <row r="873" spans="1:7" ht="12.75">
      <c r="A873" s="9"/>
      <c r="B873" s="39"/>
      <c r="C873" s="40"/>
      <c r="E873" s="24"/>
      <c r="F873" s="41"/>
      <c r="G873" s="42"/>
    </row>
    <row r="874" spans="1:7" ht="12.75">
      <c r="A874" s="9"/>
      <c r="B874" s="39"/>
      <c r="C874" s="40"/>
      <c r="E874" s="24"/>
      <c r="F874" s="41"/>
      <c r="G874" s="42"/>
    </row>
    <row r="875" spans="1:7" ht="12.75">
      <c r="A875" s="9"/>
      <c r="B875" s="39"/>
      <c r="C875" s="40"/>
      <c r="E875" s="24"/>
      <c r="F875" s="41"/>
      <c r="G875" s="42"/>
    </row>
    <row r="876" spans="1:7" ht="12.75">
      <c r="A876" s="9"/>
      <c r="B876" s="39"/>
      <c r="C876" s="40"/>
      <c r="E876" s="24"/>
      <c r="F876" s="41"/>
      <c r="G876" s="42"/>
    </row>
    <row r="877" spans="1:7" ht="12.75">
      <c r="A877" s="9"/>
      <c r="B877" s="39"/>
      <c r="C877" s="40"/>
      <c r="E877" s="24"/>
      <c r="F877" s="41"/>
      <c r="G877" s="42"/>
    </row>
    <row r="878" spans="1:7" ht="12.75">
      <c r="A878" s="9"/>
      <c r="B878" s="39"/>
      <c r="C878" s="40"/>
      <c r="E878" s="24"/>
      <c r="F878" s="41"/>
      <c r="G878" s="42"/>
    </row>
    <row r="879" spans="1:7" ht="12.75">
      <c r="A879" s="9"/>
      <c r="B879" s="39"/>
      <c r="C879" s="40"/>
      <c r="E879" s="24"/>
      <c r="F879" s="41"/>
      <c r="G879" s="42"/>
    </row>
    <row r="880" spans="1:7" ht="12.75">
      <c r="A880" s="9"/>
      <c r="B880" s="39"/>
      <c r="C880" s="40"/>
      <c r="E880" s="24"/>
      <c r="F880" s="41"/>
      <c r="G880" s="42"/>
    </row>
    <row r="881" spans="1:7" ht="12.75">
      <c r="A881" s="9"/>
      <c r="B881" s="39"/>
      <c r="C881" s="40"/>
      <c r="E881" s="24"/>
      <c r="F881" s="41"/>
      <c r="G881" s="42"/>
    </row>
    <row r="882" spans="1:7" ht="12.75">
      <c r="A882" s="9"/>
      <c r="B882" s="39"/>
      <c r="C882" s="40"/>
      <c r="E882" s="24"/>
      <c r="F882" s="41"/>
      <c r="G882" s="42"/>
    </row>
    <row r="51806" ht="76.5">
      <c r="O51806" s="17" t="s">
        <v>26</v>
      </c>
    </row>
    <row r="51807" ht="51">
      <c r="O51807" s="18" t="s">
        <v>25</v>
      </c>
    </row>
    <row r="51808" ht="229.5">
      <c r="O51808" s="19" t="s">
        <v>23</v>
      </c>
    </row>
    <row r="51809" ht="38.25">
      <c r="O51809" s="20" t="s">
        <v>9</v>
      </c>
    </row>
    <row r="51810" ht="76.5">
      <c r="O51810" s="20" t="s">
        <v>1</v>
      </c>
    </row>
    <row r="51811" ht="51">
      <c r="O51811" s="20" t="s">
        <v>4</v>
      </c>
    </row>
    <row r="51812" ht="51">
      <c r="O51812" s="20" t="s">
        <v>22</v>
      </c>
    </row>
    <row r="51813" ht="102">
      <c r="O51813" s="20" t="s">
        <v>24</v>
      </c>
    </row>
    <row r="51814" ht="127.5">
      <c r="O51814" s="20" t="s">
        <v>6</v>
      </c>
    </row>
    <row r="51815" ht="25.5">
      <c r="O51815" s="20" t="s">
        <v>5</v>
      </c>
    </row>
    <row r="51816" ht="25.5">
      <c r="O51816" s="20" t="s">
        <v>7</v>
      </c>
    </row>
  </sheetData>
  <sheetProtection/>
  <mergeCells count="14">
    <mergeCell ref="H1:H3"/>
    <mergeCell ref="E1:E3"/>
    <mergeCell ref="J2:J3"/>
    <mergeCell ref="O1:O3"/>
    <mergeCell ref="A1:A3"/>
    <mergeCell ref="B1:B3"/>
    <mergeCell ref="C1:C3"/>
    <mergeCell ref="D1:D3"/>
    <mergeCell ref="F1:F3"/>
    <mergeCell ref="G1:G3"/>
    <mergeCell ref="I1:I3"/>
    <mergeCell ref="J1:N1"/>
    <mergeCell ref="K2:K3"/>
    <mergeCell ref="L2:N2"/>
  </mergeCells>
  <dataValidations count="7">
    <dataValidation operator="equal" allowBlank="1" showErrorMessage="1" sqref="B53:B54 B5:B48"/>
    <dataValidation allowBlank="1" showInputMessage="1" showErrorMessage="1" errorTitle="Не така!" error="Спокойничко, не бързай! :)" sqref="D9:D46 D53:D54"/>
    <dataValidation allowBlank="1" showInputMessage="1" errorTitle="Не така!" error="Спокойничко, не бързай! :)" sqref="E9:E10 K11 E49:E50 E53:F54 E11:F48 E5:F8 K8"/>
    <dataValidation type="list" allowBlank="1" showInputMessage="1" showErrorMessage="1" errorTitle="Не така!" error="Спокойничко, не бързай! :)" sqref="A11:A46">
      <formula1>БДДР!#REF!</formula1>
    </dataValidation>
    <dataValidation type="list" allowBlank="1" showInputMessage="1" showErrorMessage="1" errorTitle="Не така!" error="Спокойничко, не бързай! :)" sqref="A47:A48 A5:A9">
      <formula1>БДДР!#REF!</formula1>
    </dataValidation>
    <dataValidation type="list" allowBlank="1" showInputMessage="1" showErrorMessage="1" errorTitle="Не така!" error="Спокойничко, не бързай! :)" sqref="A49:A50">
      <formula1>БДДР!#REF!</formula1>
    </dataValidation>
    <dataValidation type="list" allowBlank="1" showInputMessage="1" showErrorMessage="1" errorTitle="Не така!" error="Спокойничко, не бързай! :)" sqref="A10">
      <formula1>БДДР!#REF!</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O61"/>
  <sheetViews>
    <sheetView zoomScale="85" zoomScaleNormal="85" zoomScalePageLayoutView="0" workbookViewId="0" topLeftCell="A1">
      <pane ySplit="4" topLeftCell="A5" activePane="bottomLeft" state="frozen"/>
      <selection pane="topLeft" activeCell="A1" sqref="A1"/>
      <selection pane="bottomLeft" activeCell="A62" sqref="A62:IV2820"/>
    </sheetView>
  </sheetViews>
  <sheetFormatPr defaultColWidth="9.140625" defaultRowHeight="12.75"/>
  <cols>
    <col min="1" max="1" width="8.00390625" style="14" customWidth="1"/>
    <col min="2" max="2" width="13.8515625" style="1" customWidth="1"/>
    <col min="3" max="3" width="15.8515625" style="1" customWidth="1"/>
    <col min="4" max="4" width="22.140625" style="1" customWidth="1"/>
    <col min="5" max="5" width="31.7109375" style="1" customWidth="1"/>
    <col min="6" max="6" width="22.28125" style="1" customWidth="1"/>
    <col min="7" max="7" width="44.140625" style="30" customWidth="1"/>
    <col min="8" max="8" width="18.00390625" style="1" customWidth="1"/>
    <col min="9" max="9" width="16.00390625" style="1" customWidth="1"/>
    <col min="10" max="10" width="29.28125" style="1" customWidth="1"/>
    <col min="11" max="11" width="29.7109375" style="1" customWidth="1"/>
    <col min="12" max="12" width="9.8515625" style="15" customWidth="1"/>
    <col min="13" max="13" width="10.7109375" style="15" customWidth="1"/>
    <col min="14" max="14" width="9.421875" style="15" customWidth="1"/>
    <col min="15" max="15" width="4.8515625" style="0" customWidth="1"/>
  </cols>
  <sheetData>
    <row r="1" spans="1:15" s="3" customFormat="1" ht="21.75" customHeight="1" thickBot="1">
      <c r="A1" s="188" t="s">
        <v>10</v>
      </c>
      <c r="B1" s="182" t="s">
        <v>11</v>
      </c>
      <c r="C1" s="185" t="s">
        <v>12</v>
      </c>
      <c r="D1" s="182" t="s">
        <v>13</v>
      </c>
      <c r="E1" s="182" t="s">
        <v>14</v>
      </c>
      <c r="F1" s="182" t="s">
        <v>15</v>
      </c>
      <c r="G1" s="197" t="s">
        <v>16</v>
      </c>
      <c r="H1" s="182" t="s">
        <v>17</v>
      </c>
      <c r="I1" s="182" t="s">
        <v>2</v>
      </c>
      <c r="J1" s="191" t="s">
        <v>8</v>
      </c>
      <c r="K1" s="192"/>
      <c r="L1" s="192"/>
      <c r="M1" s="192"/>
      <c r="N1" s="193"/>
      <c r="O1" s="182" t="s">
        <v>21</v>
      </c>
    </row>
    <row r="2" spans="1:15" s="3" customFormat="1" ht="29.25" customHeight="1" thickBot="1">
      <c r="A2" s="189"/>
      <c r="B2" s="183"/>
      <c r="C2" s="186"/>
      <c r="D2" s="183"/>
      <c r="E2" s="183"/>
      <c r="F2" s="183"/>
      <c r="G2" s="198"/>
      <c r="H2" s="183"/>
      <c r="I2" s="183" t="s">
        <v>3</v>
      </c>
      <c r="J2" s="182" t="s">
        <v>18</v>
      </c>
      <c r="K2" s="182" t="s">
        <v>19</v>
      </c>
      <c r="L2" s="194" t="s">
        <v>20</v>
      </c>
      <c r="M2" s="195"/>
      <c r="N2" s="196"/>
      <c r="O2" s="183"/>
    </row>
    <row r="3" spans="1:15" s="3" customFormat="1" ht="58.5" customHeight="1" thickBot="1">
      <c r="A3" s="190"/>
      <c r="B3" s="184"/>
      <c r="C3" s="187"/>
      <c r="D3" s="184"/>
      <c r="E3" s="184"/>
      <c r="F3" s="184"/>
      <c r="G3" s="199"/>
      <c r="H3" s="184"/>
      <c r="I3" s="184"/>
      <c r="J3" s="184"/>
      <c r="K3" s="184"/>
      <c r="L3" s="16" t="s">
        <v>27</v>
      </c>
      <c r="M3" s="16" t="s">
        <v>30</v>
      </c>
      <c r="N3" s="16" t="s">
        <v>32</v>
      </c>
      <c r="O3" s="184"/>
    </row>
    <row r="4" spans="1:15" s="4" customFormat="1" ht="12" customHeight="1">
      <c r="A4" s="173">
        <v>2</v>
      </c>
      <c r="B4" s="8">
        <v>3</v>
      </c>
      <c r="C4" s="8">
        <v>4</v>
      </c>
      <c r="D4" s="7">
        <v>5</v>
      </c>
      <c r="E4" s="7">
        <v>6</v>
      </c>
      <c r="F4" s="8">
        <v>7</v>
      </c>
      <c r="G4" s="44">
        <v>8</v>
      </c>
      <c r="H4" s="8">
        <v>9</v>
      </c>
      <c r="I4" s="8">
        <v>10</v>
      </c>
      <c r="J4" s="8">
        <v>11</v>
      </c>
      <c r="K4" s="8">
        <v>12</v>
      </c>
      <c r="L4" s="8">
        <v>13</v>
      </c>
      <c r="M4" s="8">
        <v>14</v>
      </c>
      <c r="N4" s="8">
        <v>15</v>
      </c>
      <c r="O4" s="10">
        <v>16</v>
      </c>
    </row>
    <row r="5" spans="1:15" s="6" customFormat="1" ht="51">
      <c r="A5" s="86" t="s">
        <v>286</v>
      </c>
      <c r="B5" s="144" t="s">
        <v>1047</v>
      </c>
      <c r="C5" s="145" t="s">
        <v>1260</v>
      </c>
      <c r="D5" s="145" t="s">
        <v>1261</v>
      </c>
      <c r="E5" s="145" t="s">
        <v>1262</v>
      </c>
      <c r="F5" s="146" t="s">
        <v>1263</v>
      </c>
      <c r="G5" s="143" t="s">
        <v>244</v>
      </c>
      <c r="H5" s="143" t="s">
        <v>244</v>
      </c>
      <c r="I5" s="147" t="s">
        <v>1264</v>
      </c>
      <c r="J5" s="145" t="s">
        <v>1265</v>
      </c>
      <c r="K5" s="148">
        <v>0</v>
      </c>
      <c r="L5" s="148">
        <v>0</v>
      </c>
      <c r="M5" s="148">
        <v>0</v>
      </c>
      <c r="N5" s="143">
        <v>6</v>
      </c>
      <c r="O5" s="36"/>
    </row>
    <row r="6" spans="1:15" s="6" customFormat="1" ht="38.25">
      <c r="A6" s="86" t="s">
        <v>286</v>
      </c>
      <c r="B6" s="144" t="s">
        <v>1047</v>
      </c>
      <c r="C6" s="143" t="s">
        <v>242</v>
      </c>
      <c r="D6" s="143" t="s">
        <v>243</v>
      </c>
      <c r="E6" s="143" t="s">
        <v>245</v>
      </c>
      <c r="F6" s="143" t="s">
        <v>356</v>
      </c>
      <c r="G6" s="143" t="s">
        <v>244</v>
      </c>
      <c r="H6" s="143" t="s">
        <v>244</v>
      </c>
      <c r="I6" s="143"/>
      <c r="J6" s="143" t="s">
        <v>357</v>
      </c>
      <c r="K6" s="148">
        <v>0</v>
      </c>
      <c r="L6" s="148">
        <v>0</v>
      </c>
      <c r="M6" s="148">
        <v>0</v>
      </c>
      <c r="N6" s="143">
        <v>6</v>
      </c>
      <c r="O6" s="36"/>
    </row>
    <row r="7" spans="1:15" s="6" customFormat="1" ht="39.75" customHeight="1">
      <c r="A7" s="86" t="s">
        <v>286</v>
      </c>
      <c r="B7" s="144" t="s">
        <v>882</v>
      </c>
      <c r="C7" s="143" t="s">
        <v>286</v>
      </c>
      <c r="D7" s="143" t="s">
        <v>243</v>
      </c>
      <c r="E7" s="143" t="s">
        <v>541</v>
      </c>
      <c r="F7" s="143" t="s">
        <v>356</v>
      </c>
      <c r="G7" s="143" t="s">
        <v>244</v>
      </c>
      <c r="H7" s="143" t="s">
        <v>244</v>
      </c>
      <c r="I7" s="143" t="s">
        <v>244</v>
      </c>
      <c r="J7" s="143" t="s">
        <v>244</v>
      </c>
      <c r="K7" s="148">
        <v>0</v>
      </c>
      <c r="L7" s="148">
        <v>0</v>
      </c>
      <c r="M7" s="148">
        <v>0</v>
      </c>
      <c r="N7" s="143">
        <v>4</v>
      </c>
      <c r="O7" s="36"/>
    </row>
    <row r="8" spans="1:15" s="6" customFormat="1" ht="178.5">
      <c r="A8" s="86" t="s">
        <v>286</v>
      </c>
      <c r="B8" s="144" t="s">
        <v>1266</v>
      </c>
      <c r="C8" s="143" t="s">
        <v>1267</v>
      </c>
      <c r="D8" s="143" t="s">
        <v>1268</v>
      </c>
      <c r="E8" s="143" t="s">
        <v>1269</v>
      </c>
      <c r="F8" s="143" t="s">
        <v>1270</v>
      </c>
      <c r="G8" s="143" t="s">
        <v>244</v>
      </c>
      <c r="H8" s="150" t="s">
        <v>244</v>
      </c>
      <c r="I8" s="143" t="s">
        <v>244</v>
      </c>
      <c r="J8" s="143" t="s">
        <v>244</v>
      </c>
      <c r="K8" s="148">
        <v>0</v>
      </c>
      <c r="L8" s="148">
        <v>0</v>
      </c>
      <c r="M8" s="148">
        <v>0</v>
      </c>
      <c r="N8" s="143">
        <v>10</v>
      </c>
      <c r="O8" s="36"/>
    </row>
    <row r="9" spans="1:15" s="6" customFormat="1" ht="51">
      <c r="A9" s="86" t="s">
        <v>286</v>
      </c>
      <c r="B9" s="144">
        <v>42396</v>
      </c>
      <c r="C9" s="143" t="s">
        <v>246</v>
      </c>
      <c r="D9" s="143" t="s">
        <v>1271</v>
      </c>
      <c r="E9" s="143" t="s">
        <v>1272</v>
      </c>
      <c r="F9" s="143" t="s">
        <v>1273</v>
      </c>
      <c r="G9" s="143" t="s">
        <v>244</v>
      </c>
      <c r="H9" s="150" t="s">
        <v>244</v>
      </c>
      <c r="I9" s="143" t="s">
        <v>1274</v>
      </c>
      <c r="J9" s="143" t="s">
        <v>1275</v>
      </c>
      <c r="K9" s="148">
        <v>178690.75</v>
      </c>
      <c r="L9" s="148">
        <v>0</v>
      </c>
      <c r="M9" s="148">
        <v>369294.45</v>
      </c>
      <c r="N9" s="143"/>
      <c r="O9" s="36"/>
    </row>
    <row r="10" spans="1:15" s="6" customFormat="1" ht="51">
      <c r="A10" s="86" t="s">
        <v>286</v>
      </c>
      <c r="B10" s="144">
        <v>42397</v>
      </c>
      <c r="C10" s="143" t="s">
        <v>246</v>
      </c>
      <c r="D10" s="143" t="s">
        <v>1276</v>
      </c>
      <c r="E10" s="143" t="s">
        <v>1272</v>
      </c>
      <c r="F10" s="143" t="s">
        <v>1273</v>
      </c>
      <c r="G10" s="143" t="s">
        <v>244</v>
      </c>
      <c r="H10" s="150" t="s">
        <v>244</v>
      </c>
      <c r="I10" s="143" t="s">
        <v>1277</v>
      </c>
      <c r="J10" s="143" t="s">
        <v>1278</v>
      </c>
      <c r="K10" s="148">
        <v>0</v>
      </c>
      <c r="L10" s="148">
        <v>0</v>
      </c>
      <c r="M10" s="148">
        <v>2170</v>
      </c>
      <c r="N10" s="143"/>
      <c r="O10" s="36"/>
    </row>
    <row r="11" spans="1:15" s="6" customFormat="1" ht="178.5">
      <c r="A11" s="86" t="s">
        <v>286</v>
      </c>
      <c r="B11" s="144"/>
      <c r="C11" s="143" t="s">
        <v>1279</v>
      </c>
      <c r="D11" s="143" t="s">
        <v>1280</v>
      </c>
      <c r="E11" s="143"/>
      <c r="F11" s="143" t="s">
        <v>1281</v>
      </c>
      <c r="G11" s="143" t="s">
        <v>244</v>
      </c>
      <c r="H11" s="143" t="s">
        <v>244</v>
      </c>
      <c r="I11" s="143" t="s">
        <v>1413</v>
      </c>
      <c r="J11" s="143" t="s">
        <v>1282</v>
      </c>
      <c r="K11" s="148">
        <v>0</v>
      </c>
      <c r="L11" s="148">
        <v>0</v>
      </c>
      <c r="M11" s="148">
        <v>0</v>
      </c>
      <c r="N11" s="143"/>
      <c r="O11" s="36"/>
    </row>
    <row r="12" spans="1:15" s="6" customFormat="1" ht="280.5">
      <c r="A12" s="86" t="s">
        <v>286</v>
      </c>
      <c r="B12" s="144"/>
      <c r="C12" s="143" t="s">
        <v>1279</v>
      </c>
      <c r="D12" s="143" t="s">
        <v>1283</v>
      </c>
      <c r="E12" s="143"/>
      <c r="F12" s="146" t="s">
        <v>1284</v>
      </c>
      <c r="G12" s="143" t="s">
        <v>244</v>
      </c>
      <c r="H12" s="143" t="s">
        <v>244</v>
      </c>
      <c r="I12" s="143" t="s">
        <v>1414</v>
      </c>
      <c r="J12" s="143" t="s">
        <v>1285</v>
      </c>
      <c r="K12" s="148">
        <v>0</v>
      </c>
      <c r="L12" s="148">
        <v>0</v>
      </c>
      <c r="M12" s="148">
        <v>0</v>
      </c>
      <c r="N12" s="143"/>
      <c r="O12" s="36"/>
    </row>
    <row r="13" spans="1:15" s="6" customFormat="1" ht="191.25">
      <c r="A13" s="86" t="s">
        <v>286</v>
      </c>
      <c r="B13" s="144"/>
      <c r="C13" s="143" t="s">
        <v>1279</v>
      </c>
      <c r="D13" s="143" t="s">
        <v>1286</v>
      </c>
      <c r="E13" s="143"/>
      <c r="F13" s="146" t="s">
        <v>1287</v>
      </c>
      <c r="G13" s="143" t="s">
        <v>244</v>
      </c>
      <c r="H13" s="143" t="s">
        <v>244</v>
      </c>
      <c r="I13" s="143" t="s">
        <v>1288</v>
      </c>
      <c r="J13" s="143" t="s">
        <v>1285</v>
      </c>
      <c r="K13" s="148">
        <v>0</v>
      </c>
      <c r="L13" s="148">
        <v>0</v>
      </c>
      <c r="M13" s="148">
        <v>0</v>
      </c>
      <c r="N13" s="143"/>
      <c r="O13" s="36"/>
    </row>
    <row r="14" spans="1:15" s="6" customFormat="1" ht="191.25">
      <c r="A14" s="86" t="s">
        <v>286</v>
      </c>
      <c r="B14" s="144"/>
      <c r="C14" s="143" t="s">
        <v>1279</v>
      </c>
      <c r="D14" s="143" t="s">
        <v>1289</v>
      </c>
      <c r="E14" s="143"/>
      <c r="F14" s="146" t="s">
        <v>1290</v>
      </c>
      <c r="G14" s="143" t="s">
        <v>244</v>
      </c>
      <c r="H14" s="143" t="s">
        <v>244</v>
      </c>
      <c r="I14" s="145" t="s">
        <v>1291</v>
      </c>
      <c r="J14" s="143" t="s">
        <v>1285</v>
      </c>
      <c r="K14" s="148">
        <v>0</v>
      </c>
      <c r="L14" s="148">
        <v>0</v>
      </c>
      <c r="M14" s="148">
        <v>0</v>
      </c>
      <c r="N14" s="143"/>
      <c r="O14" s="36"/>
    </row>
    <row r="15" spans="1:15" s="6" customFormat="1" ht="89.25">
      <c r="A15" s="86" t="s">
        <v>286</v>
      </c>
      <c r="B15" s="144" t="s">
        <v>929</v>
      </c>
      <c r="C15" s="151" t="s">
        <v>1292</v>
      </c>
      <c r="D15" s="145" t="s">
        <v>1293</v>
      </c>
      <c r="E15" s="145" t="s">
        <v>1294</v>
      </c>
      <c r="F15" s="146" t="s">
        <v>1295</v>
      </c>
      <c r="G15" s="149" t="s">
        <v>1296</v>
      </c>
      <c r="H15" s="143"/>
      <c r="I15" s="152" t="s">
        <v>1297</v>
      </c>
      <c r="J15" s="145" t="s">
        <v>1298</v>
      </c>
      <c r="K15" s="148">
        <v>0</v>
      </c>
      <c r="L15" s="148">
        <v>0</v>
      </c>
      <c r="M15" s="148">
        <v>0</v>
      </c>
      <c r="N15" s="143">
        <v>6</v>
      </c>
      <c r="O15" s="36"/>
    </row>
    <row r="16" spans="1:15" s="6" customFormat="1" ht="127.5">
      <c r="A16" s="86" t="s">
        <v>286</v>
      </c>
      <c r="B16" s="144" t="s">
        <v>1229</v>
      </c>
      <c r="C16" s="145" t="s">
        <v>1299</v>
      </c>
      <c r="D16" s="145" t="s">
        <v>1300</v>
      </c>
      <c r="E16" s="145" t="s">
        <v>1415</v>
      </c>
      <c r="F16" s="146" t="s">
        <v>1416</v>
      </c>
      <c r="G16" s="143" t="s">
        <v>244</v>
      </c>
      <c r="H16" s="143" t="s">
        <v>244</v>
      </c>
      <c r="I16" s="145" t="s">
        <v>128</v>
      </c>
      <c r="J16" s="145" t="s">
        <v>518</v>
      </c>
      <c r="K16" s="148">
        <v>0</v>
      </c>
      <c r="L16" s="148">
        <v>0</v>
      </c>
      <c r="M16" s="148">
        <v>0</v>
      </c>
      <c r="N16" s="143">
        <v>6</v>
      </c>
      <c r="O16" s="36"/>
    </row>
    <row r="17" spans="1:15" s="6" customFormat="1" ht="38.25">
      <c r="A17" s="86" t="s">
        <v>286</v>
      </c>
      <c r="B17" s="144" t="s">
        <v>1301</v>
      </c>
      <c r="C17" s="143" t="s">
        <v>447</v>
      </c>
      <c r="D17" s="143" t="s">
        <v>1302</v>
      </c>
      <c r="E17" s="143" t="s">
        <v>1272</v>
      </c>
      <c r="F17" s="143" t="s">
        <v>1303</v>
      </c>
      <c r="G17" s="149" t="s">
        <v>1304</v>
      </c>
      <c r="H17" s="150"/>
      <c r="I17" s="143" t="s">
        <v>1305</v>
      </c>
      <c r="J17" s="143" t="s">
        <v>1306</v>
      </c>
      <c r="K17" s="148">
        <v>0</v>
      </c>
      <c r="L17" s="148">
        <v>0</v>
      </c>
      <c r="M17" s="148">
        <v>0</v>
      </c>
      <c r="N17" s="143">
        <v>6</v>
      </c>
      <c r="O17" s="36"/>
    </row>
    <row r="18" spans="1:15" s="6" customFormat="1" ht="38.25">
      <c r="A18" s="86" t="s">
        <v>286</v>
      </c>
      <c r="B18" s="144" t="s">
        <v>934</v>
      </c>
      <c r="C18" s="143" t="s">
        <v>1307</v>
      </c>
      <c r="D18" s="143" t="s">
        <v>1308</v>
      </c>
      <c r="E18" s="143" t="s">
        <v>1272</v>
      </c>
      <c r="F18" s="143" t="s">
        <v>1303</v>
      </c>
      <c r="G18" s="149" t="s">
        <v>1309</v>
      </c>
      <c r="H18" s="150"/>
      <c r="I18" s="143" t="s">
        <v>1310</v>
      </c>
      <c r="J18" s="143" t="s">
        <v>1308</v>
      </c>
      <c r="K18" s="148">
        <v>0</v>
      </c>
      <c r="L18" s="148">
        <v>0</v>
      </c>
      <c r="M18" s="148">
        <v>0</v>
      </c>
      <c r="N18" s="143">
        <v>6</v>
      </c>
      <c r="O18" s="36"/>
    </row>
    <row r="19" spans="1:15" s="6" customFormat="1" ht="38.25">
      <c r="A19" s="86" t="s">
        <v>286</v>
      </c>
      <c r="B19" s="144" t="s">
        <v>934</v>
      </c>
      <c r="C19" s="143" t="s">
        <v>1311</v>
      </c>
      <c r="D19" s="143" t="s">
        <v>1312</v>
      </c>
      <c r="E19" s="143" t="s">
        <v>1272</v>
      </c>
      <c r="F19" s="143" t="s">
        <v>1303</v>
      </c>
      <c r="G19" s="149" t="s">
        <v>1313</v>
      </c>
      <c r="H19" s="150"/>
      <c r="I19" s="143" t="s">
        <v>1314</v>
      </c>
      <c r="J19" s="143" t="s">
        <v>1312</v>
      </c>
      <c r="K19" s="148">
        <v>0</v>
      </c>
      <c r="L19" s="148">
        <v>0</v>
      </c>
      <c r="M19" s="148">
        <v>0</v>
      </c>
      <c r="N19" s="143">
        <v>6</v>
      </c>
      <c r="O19" s="36"/>
    </row>
    <row r="20" spans="1:15" s="6" customFormat="1" ht="28.5">
      <c r="A20" s="86" t="s">
        <v>286</v>
      </c>
      <c r="B20" s="144" t="s">
        <v>1315</v>
      </c>
      <c r="C20" s="143" t="s">
        <v>1316</v>
      </c>
      <c r="D20" s="143" t="s">
        <v>1283</v>
      </c>
      <c r="E20" s="143" t="s">
        <v>1272</v>
      </c>
      <c r="F20" s="143" t="s">
        <v>1303</v>
      </c>
      <c r="G20" s="149" t="s">
        <v>1317</v>
      </c>
      <c r="H20" s="150">
        <v>150</v>
      </c>
      <c r="I20" s="143" t="s">
        <v>1318</v>
      </c>
      <c r="J20" s="143" t="s">
        <v>1319</v>
      </c>
      <c r="K20" s="148">
        <v>0</v>
      </c>
      <c r="L20" s="148">
        <v>0</v>
      </c>
      <c r="M20" s="148">
        <v>0</v>
      </c>
      <c r="N20" s="143">
        <v>6</v>
      </c>
      <c r="O20" s="36"/>
    </row>
    <row r="21" spans="1:15" s="6" customFormat="1" ht="28.5">
      <c r="A21" s="86" t="s">
        <v>286</v>
      </c>
      <c r="B21" s="144" t="s">
        <v>1315</v>
      </c>
      <c r="C21" s="143" t="s">
        <v>1316</v>
      </c>
      <c r="D21" s="143" t="s">
        <v>1320</v>
      </c>
      <c r="E21" s="143" t="s">
        <v>1272</v>
      </c>
      <c r="F21" s="143" t="s">
        <v>1303</v>
      </c>
      <c r="G21" s="149" t="s">
        <v>1321</v>
      </c>
      <c r="H21" s="150">
        <v>500</v>
      </c>
      <c r="I21" s="143" t="s">
        <v>1322</v>
      </c>
      <c r="J21" s="143" t="s">
        <v>1323</v>
      </c>
      <c r="K21" s="148">
        <v>0</v>
      </c>
      <c r="L21" s="148">
        <v>0</v>
      </c>
      <c r="M21" s="148">
        <v>0</v>
      </c>
      <c r="N21" s="143">
        <v>6</v>
      </c>
      <c r="O21" s="54"/>
    </row>
    <row r="22" spans="1:15" s="6" customFormat="1" ht="76.5">
      <c r="A22" s="86" t="s">
        <v>286</v>
      </c>
      <c r="B22" s="143" t="s">
        <v>1324</v>
      </c>
      <c r="C22" s="143" t="s">
        <v>249</v>
      </c>
      <c r="D22" s="143" t="s">
        <v>1325</v>
      </c>
      <c r="E22" s="143" t="s">
        <v>1326</v>
      </c>
      <c r="F22" s="143" t="s">
        <v>1327</v>
      </c>
      <c r="G22" s="143" t="s">
        <v>244</v>
      </c>
      <c r="H22" s="143" t="s">
        <v>244</v>
      </c>
      <c r="I22" s="143" t="s">
        <v>1328</v>
      </c>
      <c r="J22" s="143" t="s">
        <v>1329</v>
      </c>
      <c r="K22" s="143">
        <v>0</v>
      </c>
      <c r="L22" s="143">
        <v>0</v>
      </c>
      <c r="M22" s="143">
        <v>0</v>
      </c>
      <c r="N22" s="143">
        <v>9</v>
      </c>
      <c r="O22" s="36"/>
    </row>
    <row r="23" spans="1:15" s="6" customFormat="1" ht="38.25">
      <c r="A23" s="86" t="s">
        <v>286</v>
      </c>
      <c r="B23" s="153" t="s">
        <v>1330</v>
      </c>
      <c r="C23" s="143" t="s">
        <v>516</v>
      </c>
      <c r="D23" s="143" t="s">
        <v>272</v>
      </c>
      <c r="E23" s="143" t="s">
        <v>262</v>
      </c>
      <c r="F23" s="154" t="s">
        <v>253</v>
      </c>
      <c r="G23" s="154" t="s">
        <v>244</v>
      </c>
      <c r="H23" s="154" t="s">
        <v>244</v>
      </c>
      <c r="I23" s="143" t="s">
        <v>444</v>
      </c>
      <c r="J23" s="143" t="s">
        <v>262</v>
      </c>
      <c r="K23" s="155"/>
      <c r="L23" s="154">
        <v>0</v>
      </c>
      <c r="M23" s="154">
        <v>0</v>
      </c>
      <c r="N23" s="156">
        <v>4</v>
      </c>
      <c r="O23" s="36"/>
    </row>
    <row r="24" spans="1:15" s="6" customFormat="1" ht="51">
      <c r="A24" s="86" t="s">
        <v>286</v>
      </c>
      <c r="B24" s="153" t="s">
        <v>1330</v>
      </c>
      <c r="C24" s="143" t="s">
        <v>519</v>
      </c>
      <c r="D24" s="143" t="s">
        <v>360</v>
      </c>
      <c r="E24" s="143" t="s">
        <v>262</v>
      </c>
      <c r="F24" s="154" t="s">
        <v>253</v>
      </c>
      <c r="G24" s="154" t="s">
        <v>244</v>
      </c>
      <c r="H24" s="154" t="s">
        <v>244</v>
      </c>
      <c r="I24" s="143" t="s">
        <v>520</v>
      </c>
      <c r="J24" s="143" t="s">
        <v>262</v>
      </c>
      <c r="K24" s="155"/>
      <c r="L24" s="154">
        <v>0</v>
      </c>
      <c r="M24" s="154">
        <v>0</v>
      </c>
      <c r="N24" s="156">
        <v>4</v>
      </c>
      <c r="O24" s="36"/>
    </row>
    <row r="25" spans="1:15" s="6" customFormat="1" ht="38.25">
      <c r="A25" s="86" t="s">
        <v>286</v>
      </c>
      <c r="B25" s="153" t="s">
        <v>1330</v>
      </c>
      <c r="C25" s="143" t="s">
        <v>521</v>
      </c>
      <c r="D25" s="143" t="s">
        <v>360</v>
      </c>
      <c r="E25" s="143" t="s">
        <v>441</v>
      </c>
      <c r="F25" s="154" t="s">
        <v>253</v>
      </c>
      <c r="G25" s="154" t="s">
        <v>244</v>
      </c>
      <c r="H25" s="154" t="s">
        <v>244</v>
      </c>
      <c r="I25" s="143" t="s">
        <v>442</v>
      </c>
      <c r="J25" s="143" t="s">
        <v>443</v>
      </c>
      <c r="K25" s="155"/>
      <c r="L25" s="154">
        <v>0</v>
      </c>
      <c r="M25" s="154">
        <v>0</v>
      </c>
      <c r="N25" s="156">
        <v>4</v>
      </c>
      <c r="O25" s="36"/>
    </row>
    <row r="26" spans="1:15" s="6" customFormat="1" ht="51">
      <c r="A26" s="86" t="s">
        <v>286</v>
      </c>
      <c r="B26" s="144">
        <v>42375</v>
      </c>
      <c r="C26" s="154" t="s">
        <v>250</v>
      </c>
      <c r="D26" s="154" t="s">
        <v>251</v>
      </c>
      <c r="E26" s="154" t="s">
        <v>252</v>
      </c>
      <c r="F26" s="143" t="s">
        <v>253</v>
      </c>
      <c r="G26" s="154" t="s">
        <v>244</v>
      </c>
      <c r="H26" s="154" t="s">
        <v>244</v>
      </c>
      <c r="I26" s="154" t="s">
        <v>254</v>
      </c>
      <c r="J26" s="154" t="s">
        <v>255</v>
      </c>
      <c r="K26" s="158">
        <v>0</v>
      </c>
      <c r="L26" s="156">
        <v>0</v>
      </c>
      <c r="M26" s="156">
        <v>0</v>
      </c>
      <c r="N26" s="156">
        <v>4</v>
      </c>
      <c r="O26" s="36"/>
    </row>
    <row r="27" spans="1:15" s="6" customFormat="1" ht="76.5">
      <c r="A27" s="86" t="s">
        <v>286</v>
      </c>
      <c r="B27" s="144">
        <v>42375</v>
      </c>
      <c r="C27" s="154" t="s">
        <v>250</v>
      </c>
      <c r="D27" s="143" t="s">
        <v>256</v>
      </c>
      <c r="E27" s="143" t="s">
        <v>252</v>
      </c>
      <c r="F27" s="143" t="s">
        <v>253</v>
      </c>
      <c r="G27" s="143" t="s">
        <v>244</v>
      </c>
      <c r="H27" s="143" t="s">
        <v>244</v>
      </c>
      <c r="I27" s="143" t="s">
        <v>257</v>
      </c>
      <c r="J27" s="143" t="s">
        <v>255</v>
      </c>
      <c r="K27" s="159">
        <v>0</v>
      </c>
      <c r="L27" s="157">
        <v>0</v>
      </c>
      <c r="M27" s="157">
        <v>0</v>
      </c>
      <c r="N27" s="156">
        <v>4</v>
      </c>
      <c r="O27" s="36"/>
    </row>
    <row r="28" spans="1:15" s="6" customFormat="1" ht="63.75">
      <c r="A28" s="86" t="s">
        <v>286</v>
      </c>
      <c r="B28" s="144">
        <v>42375</v>
      </c>
      <c r="C28" s="154" t="s">
        <v>250</v>
      </c>
      <c r="D28" s="143" t="s">
        <v>256</v>
      </c>
      <c r="E28" s="143" t="s">
        <v>258</v>
      </c>
      <c r="F28" s="143" t="s">
        <v>253</v>
      </c>
      <c r="G28" s="143" t="s">
        <v>244</v>
      </c>
      <c r="H28" s="143" t="s">
        <v>244</v>
      </c>
      <c r="I28" s="143" t="s">
        <v>259</v>
      </c>
      <c r="J28" s="143" t="s">
        <v>255</v>
      </c>
      <c r="K28" s="159">
        <v>0</v>
      </c>
      <c r="L28" s="157">
        <v>0</v>
      </c>
      <c r="M28" s="157">
        <v>0</v>
      </c>
      <c r="N28" s="156">
        <v>4</v>
      </c>
      <c r="O28" s="36"/>
    </row>
    <row r="29" spans="1:15" s="6" customFormat="1" ht="38.25">
      <c r="A29" s="86" t="s">
        <v>286</v>
      </c>
      <c r="B29" s="144">
        <v>42376</v>
      </c>
      <c r="C29" s="143" t="s">
        <v>260</v>
      </c>
      <c r="D29" s="143" t="s">
        <v>261</v>
      </c>
      <c r="E29" s="143" t="s">
        <v>264</v>
      </c>
      <c r="F29" s="143" t="s">
        <v>253</v>
      </c>
      <c r="G29" s="143" t="s">
        <v>244</v>
      </c>
      <c r="H29" s="143" t="s">
        <v>244</v>
      </c>
      <c r="I29" s="143" t="s">
        <v>1331</v>
      </c>
      <c r="J29" s="146" t="s">
        <v>265</v>
      </c>
      <c r="K29" s="160"/>
      <c r="L29" s="161">
        <v>0</v>
      </c>
      <c r="M29" s="161">
        <v>0</v>
      </c>
      <c r="N29" s="143">
        <v>4</v>
      </c>
      <c r="O29" s="36"/>
    </row>
    <row r="30" spans="1:15" s="6" customFormat="1" ht="38.25">
      <c r="A30" s="86" t="s">
        <v>286</v>
      </c>
      <c r="B30" s="144">
        <v>42376</v>
      </c>
      <c r="C30" s="143" t="s">
        <v>260</v>
      </c>
      <c r="D30" s="143" t="s">
        <v>261</v>
      </c>
      <c r="E30" s="143" t="s">
        <v>262</v>
      </c>
      <c r="F30" s="143" t="s">
        <v>253</v>
      </c>
      <c r="G30" s="143" t="s">
        <v>244</v>
      </c>
      <c r="H30" s="143" t="s">
        <v>244</v>
      </c>
      <c r="I30" s="143" t="s">
        <v>263</v>
      </c>
      <c r="J30" s="146" t="s">
        <v>262</v>
      </c>
      <c r="K30" s="143"/>
      <c r="L30" s="143">
        <v>0</v>
      </c>
      <c r="M30" s="155">
        <v>0</v>
      </c>
      <c r="N30" s="143">
        <v>4</v>
      </c>
      <c r="O30" s="56"/>
    </row>
    <row r="31" spans="1:15" s="6" customFormat="1" ht="38.25">
      <c r="A31" s="86" t="s">
        <v>286</v>
      </c>
      <c r="B31" s="144">
        <v>42376</v>
      </c>
      <c r="C31" s="143" t="s">
        <v>260</v>
      </c>
      <c r="D31" s="143" t="s">
        <v>261</v>
      </c>
      <c r="E31" s="143" t="s">
        <v>266</v>
      </c>
      <c r="F31" s="143" t="s">
        <v>253</v>
      </c>
      <c r="G31" s="143" t="s">
        <v>244</v>
      </c>
      <c r="H31" s="143" t="s">
        <v>244</v>
      </c>
      <c r="I31" s="143" t="s">
        <v>267</v>
      </c>
      <c r="J31" s="146" t="s">
        <v>268</v>
      </c>
      <c r="K31" s="162"/>
      <c r="L31" s="162">
        <v>0</v>
      </c>
      <c r="M31" s="161">
        <v>0</v>
      </c>
      <c r="N31" s="143">
        <v>4</v>
      </c>
      <c r="O31" s="56"/>
    </row>
    <row r="32" spans="1:15" s="6" customFormat="1" ht="38.25">
      <c r="A32" s="86" t="s">
        <v>286</v>
      </c>
      <c r="B32" s="144">
        <v>42376</v>
      </c>
      <c r="C32" s="143" t="s">
        <v>269</v>
      </c>
      <c r="D32" s="143" t="s">
        <v>1332</v>
      </c>
      <c r="E32" s="143" t="s">
        <v>1333</v>
      </c>
      <c r="F32" s="154" t="s">
        <v>1334</v>
      </c>
      <c r="G32" s="143" t="s">
        <v>244</v>
      </c>
      <c r="H32" s="143" t="s">
        <v>244</v>
      </c>
      <c r="I32" s="143" t="s">
        <v>244</v>
      </c>
      <c r="J32" s="143" t="s">
        <v>244</v>
      </c>
      <c r="K32" s="143" t="s">
        <v>244</v>
      </c>
      <c r="L32" s="143" t="s">
        <v>244</v>
      </c>
      <c r="M32" s="143" t="s">
        <v>244</v>
      </c>
      <c r="N32" s="143">
        <v>8</v>
      </c>
      <c r="O32" s="56"/>
    </row>
    <row r="33" spans="1:15" s="6" customFormat="1" ht="153">
      <c r="A33" s="86" t="s">
        <v>286</v>
      </c>
      <c r="B33" s="144">
        <v>42380</v>
      </c>
      <c r="C33" s="154" t="s">
        <v>1335</v>
      </c>
      <c r="D33" s="143" t="s">
        <v>57</v>
      </c>
      <c r="E33" s="143" t="s">
        <v>570</v>
      </c>
      <c r="F33" s="143" t="s">
        <v>1336</v>
      </c>
      <c r="G33" s="143" t="s">
        <v>244</v>
      </c>
      <c r="H33" s="143" t="s">
        <v>244</v>
      </c>
      <c r="I33" s="143" t="s">
        <v>244</v>
      </c>
      <c r="J33" s="143" t="s">
        <v>244</v>
      </c>
      <c r="K33" s="143" t="s">
        <v>244</v>
      </c>
      <c r="L33" s="143" t="s">
        <v>244</v>
      </c>
      <c r="M33" s="143" t="s">
        <v>244</v>
      </c>
      <c r="N33" s="156">
        <v>3</v>
      </c>
      <c r="O33" s="56"/>
    </row>
    <row r="34" spans="1:15" s="6" customFormat="1" ht="51">
      <c r="A34" s="86" t="s">
        <v>286</v>
      </c>
      <c r="B34" s="144">
        <v>42390</v>
      </c>
      <c r="C34" s="143" t="s">
        <v>542</v>
      </c>
      <c r="D34" s="143" t="s">
        <v>452</v>
      </c>
      <c r="E34" s="143" t="s">
        <v>452</v>
      </c>
      <c r="F34" s="154" t="s">
        <v>1337</v>
      </c>
      <c r="G34" s="143" t="s">
        <v>244</v>
      </c>
      <c r="H34" s="143" t="s">
        <v>244</v>
      </c>
      <c r="I34" s="143" t="s">
        <v>244</v>
      </c>
      <c r="J34" s="143" t="s">
        <v>244</v>
      </c>
      <c r="K34" s="143" t="s">
        <v>244</v>
      </c>
      <c r="L34" s="143" t="s">
        <v>244</v>
      </c>
      <c r="M34" s="143" t="s">
        <v>244</v>
      </c>
      <c r="N34" s="143">
        <v>1</v>
      </c>
      <c r="O34" s="56"/>
    </row>
    <row r="35" spans="1:15" s="6" customFormat="1" ht="127.5">
      <c r="A35" s="86" t="s">
        <v>286</v>
      </c>
      <c r="B35" s="144">
        <v>42390</v>
      </c>
      <c r="C35" s="154" t="s">
        <v>1338</v>
      </c>
      <c r="D35" s="143" t="s">
        <v>1339</v>
      </c>
      <c r="E35" s="143" t="s">
        <v>1340</v>
      </c>
      <c r="F35" s="143" t="s">
        <v>1341</v>
      </c>
      <c r="G35" s="143" t="s">
        <v>244</v>
      </c>
      <c r="H35" s="143" t="s">
        <v>244</v>
      </c>
      <c r="I35" s="143" t="s">
        <v>244</v>
      </c>
      <c r="J35" s="143" t="s">
        <v>244</v>
      </c>
      <c r="K35" s="143" t="s">
        <v>244</v>
      </c>
      <c r="L35" s="143" t="s">
        <v>244</v>
      </c>
      <c r="M35" s="143" t="s">
        <v>244</v>
      </c>
      <c r="N35" s="156">
        <v>3</v>
      </c>
      <c r="O35" s="56"/>
    </row>
    <row r="36" spans="1:15" s="6" customFormat="1" ht="51">
      <c r="A36" s="86" t="s">
        <v>286</v>
      </c>
      <c r="B36" s="144">
        <v>42020</v>
      </c>
      <c r="C36" s="143" t="s">
        <v>270</v>
      </c>
      <c r="D36" s="143" t="s">
        <v>271</v>
      </c>
      <c r="E36" s="143" t="s">
        <v>271</v>
      </c>
      <c r="F36" s="154" t="s">
        <v>1342</v>
      </c>
      <c r="G36" s="143"/>
      <c r="H36" s="143"/>
      <c r="I36" s="143" t="s">
        <v>244</v>
      </c>
      <c r="J36" s="143" t="s">
        <v>244</v>
      </c>
      <c r="K36" s="143" t="s">
        <v>244</v>
      </c>
      <c r="L36" s="143" t="s">
        <v>244</v>
      </c>
      <c r="M36" s="143" t="s">
        <v>244</v>
      </c>
      <c r="N36" s="143">
        <v>1</v>
      </c>
      <c r="O36" s="56"/>
    </row>
    <row r="37" spans="1:15" s="6" customFormat="1" ht="127.5">
      <c r="A37" s="86" t="s">
        <v>286</v>
      </c>
      <c r="B37" s="144">
        <v>42395</v>
      </c>
      <c r="C37" s="154" t="s">
        <v>1343</v>
      </c>
      <c r="D37" s="143" t="s">
        <v>474</v>
      </c>
      <c r="E37" s="143" t="s">
        <v>474</v>
      </c>
      <c r="F37" s="143" t="s">
        <v>1344</v>
      </c>
      <c r="G37" s="143" t="s">
        <v>244</v>
      </c>
      <c r="H37" s="143" t="s">
        <v>244</v>
      </c>
      <c r="I37" s="143" t="s">
        <v>1345</v>
      </c>
      <c r="J37" s="143" t="s">
        <v>1346</v>
      </c>
      <c r="K37" s="143">
        <v>40.58</v>
      </c>
      <c r="L37" s="143">
        <v>40.58</v>
      </c>
      <c r="M37" s="143">
        <v>0</v>
      </c>
      <c r="N37" s="156">
        <v>6</v>
      </c>
      <c r="O37" s="36"/>
    </row>
    <row r="38" spans="1:15" s="6" customFormat="1" ht="102">
      <c r="A38" s="86" t="s">
        <v>286</v>
      </c>
      <c r="B38" s="144">
        <v>42396</v>
      </c>
      <c r="C38" s="154" t="s">
        <v>1347</v>
      </c>
      <c r="D38" s="143" t="s">
        <v>73</v>
      </c>
      <c r="E38" s="143" t="s">
        <v>416</v>
      </c>
      <c r="F38" s="143" t="s">
        <v>1348</v>
      </c>
      <c r="G38" s="143" t="s">
        <v>244</v>
      </c>
      <c r="H38" s="143" t="s">
        <v>244</v>
      </c>
      <c r="I38" s="143" t="s">
        <v>1349</v>
      </c>
      <c r="J38" s="143" t="s">
        <v>1350</v>
      </c>
      <c r="K38" s="143">
        <v>258</v>
      </c>
      <c r="L38" s="143">
        <v>258</v>
      </c>
      <c r="M38" s="143">
        <v>0</v>
      </c>
      <c r="N38" s="156" t="s">
        <v>1351</v>
      </c>
      <c r="O38" s="36"/>
    </row>
    <row r="39" spans="1:15" s="6" customFormat="1" ht="89.25">
      <c r="A39" s="86" t="s">
        <v>286</v>
      </c>
      <c r="B39" s="144">
        <v>42396</v>
      </c>
      <c r="C39" s="154" t="s">
        <v>1352</v>
      </c>
      <c r="D39" s="143" t="s">
        <v>153</v>
      </c>
      <c r="E39" s="143" t="s">
        <v>57</v>
      </c>
      <c r="F39" s="143" t="s">
        <v>1353</v>
      </c>
      <c r="G39" s="143" t="s">
        <v>244</v>
      </c>
      <c r="H39" s="143" t="s">
        <v>244</v>
      </c>
      <c r="I39" s="143" t="s">
        <v>1354</v>
      </c>
      <c r="J39" s="143" t="s">
        <v>1355</v>
      </c>
      <c r="K39" s="143">
        <v>0</v>
      </c>
      <c r="L39" s="143">
        <v>0</v>
      </c>
      <c r="M39" s="143">
        <v>0</v>
      </c>
      <c r="N39" s="156" t="s">
        <v>1351</v>
      </c>
      <c r="O39" s="57"/>
    </row>
    <row r="40" spans="1:15" s="6" customFormat="1" ht="114.75">
      <c r="A40" s="86" t="s">
        <v>286</v>
      </c>
      <c r="B40" s="144">
        <v>42396</v>
      </c>
      <c r="C40" s="154" t="s">
        <v>1356</v>
      </c>
      <c r="D40" s="143" t="s">
        <v>392</v>
      </c>
      <c r="E40" s="143" t="s">
        <v>57</v>
      </c>
      <c r="F40" s="143" t="s">
        <v>1357</v>
      </c>
      <c r="G40" s="143" t="s">
        <v>244</v>
      </c>
      <c r="H40" s="143" t="s">
        <v>244</v>
      </c>
      <c r="I40" s="143" t="s">
        <v>244</v>
      </c>
      <c r="J40" s="143" t="s">
        <v>244</v>
      </c>
      <c r="K40" s="143">
        <v>0</v>
      </c>
      <c r="L40" s="143">
        <v>0</v>
      </c>
      <c r="M40" s="143">
        <v>0</v>
      </c>
      <c r="N40" s="156">
        <v>3</v>
      </c>
      <c r="O40" s="57"/>
    </row>
    <row r="41" spans="1:15" s="6" customFormat="1" ht="312">
      <c r="A41" s="86" t="s">
        <v>286</v>
      </c>
      <c r="B41" s="144">
        <v>42397</v>
      </c>
      <c r="C41" s="143" t="s">
        <v>1358</v>
      </c>
      <c r="D41" s="143" t="s">
        <v>550</v>
      </c>
      <c r="E41" s="157" t="s">
        <v>448</v>
      </c>
      <c r="F41" s="163" t="s">
        <v>1417</v>
      </c>
      <c r="G41" s="143" t="s">
        <v>244</v>
      </c>
      <c r="H41" s="143" t="s">
        <v>244</v>
      </c>
      <c r="I41" s="143" t="s">
        <v>244</v>
      </c>
      <c r="J41" s="143" t="s">
        <v>244</v>
      </c>
      <c r="K41" s="143" t="s">
        <v>244</v>
      </c>
      <c r="L41" s="143" t="s">
        <v>244</v>
      </c>
      <c r="M41" s="143" t="s">
        <v>244</v>
      </c>
      <c r="N41" s="156" t="s">
        <v>1359</v>
      </c>
      <c r="O41" s="57"/>
    </row>
    <row r="42" spans="1:15" s="6" customFormat="1" ht="38.25">
      <c r="A42" s="86" t="s">
        <v>286</v>
      </c>
      <c r="B42" s="144">
        <v>42384</v>
      </c>
      <c r="C42" s="143" t="s">
        <v>1360</v>
      </c>
      <c r="D42" s="143" t="s">
        <v>416</v>
      </c>
      <c r="E42" s="154" t="s">
        <v>1361</v>
      </c>
      <c r="F42" s="154" t="s">
        <v>1362</v>
      </c>
      <c r="G42" s="143" t="s">
        <v>244</v>
      </c>
      <c r="H42" s="143" t="s">
        <v>244</v>
      </c>
      <c r="I42" s="164" t="s">
        <v>1363</v>
      </c>
      <c r="J42" s="154" t="s">
        <v>1364</v>
      </c>
      <c r="K42" s="143" t="s">
        <v>244</v>
      </c>
      <c r="L42" s="143" t="s">
        <v>244</v>
      </c>
      <c r="M42" s="143" t="s">
        <v>244</v>
      </c>
      <c r="N42" s="143">
        <v>6</v>
      </c>
      <c r="O42" s="37"/>
    </row>
    <row r="43" spans="1:15" s="6" customFormat="1" ht="38.25">
      <c r="A43" s="86" t="s">
        <v>286</v>
      </c>
      <c r="B43" s="144">
        <v>42188</v>
      </c>
      <c r="C43" s="143" t="s">
        <v>490</v>
      </c>
      <c r="D43" s="143" t="s">
        <v>491</v>
      </c>
      <c r="E43" s="143" t="s">
        <v>492</v>
      </c>
      <c r="F43" s="143" t="s">
        <v>522</v>
      </c>
      <c r="G43" s="149" t="s">
        <v>1365</v>
      </c>
      <c r="H43" s="165"/>
      <c r="I43" s="146" t="s">
        <v>493</v>
      </c>
      <c r="J43" s="146" t="s">
        <v>262</v>
      </c>
      <c r="K43" s="166" t="s">
        <v>244</v>
      </c>
      <c r="L43" s="166" t="s">
        <v>244</v>
      </c>
      <c r="M43" s="166" t="s">
        <v>244</v>
      </c>
      <c r="N43" s="143"/>
      <c r="O43" s="37"/>
    </row>
    <row r="44" spans="1:15" s="6" customFormat="1" ht="178.5">
      <c r="A44" s="86" t="s">
        <v>286</v>
      </c>
      <c r="B44" s="167"/>
      <c r="C44" s="167" t="s">
        <v>547</v>
      </c>
      <c r="D44" s="167" t="s">
        <v>548</v>
      </c>
      <c r="E44" s="167" t="s">
        <v>549</v>
      </c>
      <c r="F44" s="145" t="s">
        <v>1418</v>
      </c>
      <c r="G44" s="145" t="s">
        <v>244</v>
      </c>
      <c r="H44" s="145" t="s">
        <v>244</v>
      </c>
      <c r="I44" s="145" t="s">
        <v>244</v>
      </c>
      <c r="J44" s="145" t="s">
        <v>244</v>
      </c>
      <c r="K44" s="145" t="s">
        <v>244</v>
      </c>
      <c r="L44" s="145" t="s">
        <v>244</v>
      </c>
      <c r="M44" s="145" t="s">
        <v>244</v>
      </c>
      <c r="N44" s="168">
        <v>6</v>
      </c>
      <c r="O44" s="37"/>
    </row>
    <row r="45" spans="1:15" s="6" customFormat="1" ht="102">
      <c r="A45" s="86" t="s">
        <v>286</v>
      </c>
      <c r="B45" s="169"/>
      <c r="C45" s="145" t="s">
        <v>1366</v>
      </c>
      <c r="D45" s="145" t="s">
        <v>392</v>
      </c>
      <c r="E45" s="170" t="s">
        <v>1367</v>
      </c>
      <c r="F45" s="145" t="s">
        <v>1419</v>
      </c>
      <c r="G45" s="145" t="s">
        <v>244</v>
      </c>
      <c r="H45" s="145" t="s">
        <v>244</v>
      </c>
      <c r="I45" s="145" t="s">
        <v>1368</v>
      </c>
      <c r="J45" s="145" t="s">
        <v>1369</v>
      </c>
      <c r="K45" s="145" t="s">
        <v>244</v>
      </c>
      <c r="L45" s="145" t="s">
        <v>244</v>
      </c>
      <c r="M45" s="145" t="s">
        <v>244</v>
      </c>
      <c r="N45" s="171">
        <v>6</v>
      </c>
      <c r="O45" s="37"/>
    </row>
    <row r="46" spans="1:15" s="6" customFormat="1" ht="58.5" customHeight="1">
      <c r="A46" s="86" t="s">
        <v>286</v>
      </c>
      <c r="B46" s="143"/>
      <c r="C46" s="143" t="s">
        <v>1370</v>
      </c>
      <c r="D46" s="143" t="s">
        <v>1371</v>
      </c>
      <c r="E46" s="167" t="s">
        <v>359</v>
      </c>
      <c r="F46" s="147" t="s">
        <v>1372</v>
      </c>
      <c r="G46" s="147" t="s">
        <v>1373</v>
      </c>
      <c r="H46" s="145" t="s">
        <v>1374</v>
      </c>
      <c r="I46" s="145" t="s">
        <v>1375</v>
      </c>
      <c r="J46" s="167" t="s">
        <v>1376</v>
      </c>
      <c r="K46" s="145" t="s">
        <v>244</v>
      </c>
      <c r="L46" s="145" t="s">
        <v>244</v>
      </c>
      <c r="M46" s="145" t="s">
        <v>244</v>
      </c>
      <c r="N46" s="171">
        <v>6</v>
      </c>
      <c r="O46" s="37"/>
    </row>
    <row r="47" spans="1:15" s="6" customFormat="1" ht="28.5">
      <c r="A47" s="86" t="s">
        <v>286</v>
      </c>
      <c r="B47" s="145"/>
      <c r="C47" s="143" t="s">
        <v>1377</v>
      </c>
      <c r="D47" s="145" t="s">
        <v>57</v>
      </c>
      <c r="E47" s="167" t="s">
        <v>367</v>
      </c>
      <c r="F47" s="147" t="s">
        <v>1378</v>
      </c>
      <c r="G47" s="147" t="s">
        <v>1379</v>
      </c>
      <c r="H47" s="145" t="s">
        <v>1374</v>
      </c>
      <c r="I47" s="145" t="s">
        <v>1380</v>
      </c>
      <c r="J47" s="167" t="s">
        <v>1381</v>
      </c>
      <c r="K47" s="145" t="s">
        <v>244</v>
      </c>
      <c r="L47" s="145" t="s">
        <v>244</v>
      </c>
      <c r="M47" s="145" t="s">
        <v>244</v>
      </c>
      <c r="N47" s="171">
        <v>6</v>
      </c>
      <c r="O47" s="37"/>
    </row>
    <row r="48" spans="1:15" s="6" customFormat="1" ht="129" customHeight="1">
      <c r="A48" s="86" t="s">
        <v>286</v>
      </c>
      <c r="B48" s="145"/>
      <c r="C48" s="143" t="s">
        <v>1382</v>
      </c>
      <c r="D48" s="145" t="s">
        <v>57</v>
      </c>
      <c r="E48" s="167" t="s">
        <v>1383</v>
      </c>
      <c r="F48" s="147" t="s">
        <v>1420</v>
      </c>
      <c r="G48" s="147" t="s">
        <v>1384</v>
      </c>
      <c r="H48" s="145" t="s">
        <v>1374</v>
      </c>
      <c r="I48" s="145" t="s">
        <v>1385</v>
      </c>
      <c r="J48" s="167" t="s">
        <v>1386</v>
      </c>
      <c r="K48" s="145" t="s">
        <v>244</v>
      </c>
      <c r="L48" s="145" t="s">
        <v>244</v>
      </c>
      <c r="M48" s="145" t="s">
        <v>244</v>
      </c>
      <c r="N48" s="171">
        <v>6</v>
      </c>
      <c r="O48" s="37"/>
    </row>
    <row r="49" spans="1:15" s="6" customFormat="1" ht="38.25">
      <c r="A49" s="86" t="s">
        <v>286</v>
      </c>
      <c r="B49" s="145"/>
      <c r="C49" s="145" t="s">
        <v>1347</v>
      </c>
      <c r="D49" s="145" t="s">
        <v>57</v>
      </c>
      <c r="E49" s="145" t="s">
        <v>1387</v>
      </c>
      <c r="F49" s="147" t="s">
        <v>1421</v>
      </c>
      <c r="G49" s="147" t="s">
        <v>1388</v>
      </c>
      <c r="H49" s="145" t="s">
        <v>1374</v>
      </c>
      <c r="I49" s="145" t="s">
        <v>1389</v>
      </c>
      <c r="J49" s="167" t="s">
        <v>1390</v>
      </c>
      <c r="K49" s="145" t="s">
        <v>244</v>
      </c>
      <c r="L49" s="145" t="s">
        <v>244</v>
      </c>
      <c r="M49" s="145" t="s">
        <v>244</v>
      </c>
      <c r="N49" s="171">
        <v>6</v>
      </c>
      <c r="O49" s="37"/>
    </row>
    <row r="50" spans="1:15" s="6" customFormat="1" ht="38.25">
      <c r="A50" s="86" t="s">
        <v>286</v>
      </c>
      <c r="B50" s="144">
        <v>42374</v>
      </c>
      <c r="C50" s="143" t="s">
        <v>273</v>
      </c>
      <c r="D50" s="143" t="s">
        <v>274</v>
      </c>
      <c r="E50" s="143" t="s">
        <v>478</v>
      </c>
      <c r="F50" s="143" t="s">
        <v>523</v>
      </c>
      <c r="G50" s="143" t="s">
        <v>244</v>
      </c>
      <c r="H50" s="143" t="s">
        <v>244</v>
      </c>
      <c r="I50" s="143" t="s">
        <v>275</v>
      </c>
      <c r="J50" s="143" t="s">
        <v>276</v>
      </c>
      <c r="K50" s="143">
        <v>0</v>
      </c>
      <c r="L50" s="143">
        <v>0</v>
      </c>
      <c r="M50" s="143">
        <v>0</v>
      </c>
      <c r="N50" s="143">
        <v>4</v>
      </c>
      <c r="O50" s="37"/>
    </row>
    <row r="51" spans="1:15" s="6" customFormat="1" ht="38.25">
      <c r="A51" s="86" t="s">
        <v>286</v>
      </c>
      <c r="B51" s="144">
        <v>42374</v>
      </c>
      <c r="C51" s="143" t="s">
        <v>273</v>
      </c>
      <c r="D51" s="143" t="s">
        <v>274</v>
      </c>
      <c r="E51" s="143" t="s">
        <v>1391</v>
      </c>
      <c r="F51" s="143" t="s">
        <v>277</v>
      </c>
      <c r="G51" s="143" t="s">
        <v>244</v>
      </c>
      <c r="H51" s="143" t="s">
        <v>244</v>
      </c>
      <c r="I51" s="143" t="s">
        <v>278</v>
      </c>
      <c r="J51" s="143" t="s">
        <v>1391</v>
      </c>
      <c r="K51" s="143">
        <v>0</v>
      </c>
      <c r="L51" s="143">
        <v>0</v>
      </c>
      <c r="M51" s="143">
        <v>0</v>
      </c>
      <c r="N51" s="143">
        <v>4</v>
      </c>
      <c r="O51" s="37"/>
    </row>
    <row r="52" spans="1:15" s="6" customFormat="1" ht="38.25">
      <c r="A52" s="86" t="s">
        <v>286</v>
      </c>
      <c r="B52" s="144">
        <v>42374</v>
      </c>
      <c r="C52" s="143" t="s">
        <v>273</v>
      </c>
      <c r="D52" s="143" t="s">
        <v>274</v>
      </c>
      <c r="E52" s="143" t="s">
        <v>1392</v>
      </c>
      <c r="F52" s="143" t="s">
        <v>277</v>
      </c>
      <c r="G52" s="143" t="s">
        <v>244</v>
      </c>
      <c r="H52" s="143" t="s">
        <v>244</v>
      </c>
      <c r="I52" s="143" t="s">
        <v>279</v>
      </c>
      <c r="J52" s="143" t="s">
        <v>1392</v>
      </c>
      <c r="K52" s="143">
        <v>0</v>
      </c>
      <c r="L52" s="143">
        <v>0</v>
      </c>
      <c r="M52" s="143">
        <v>0</v>
      </c>
      <c r="N52" s="143">
        <v>4</v>
      </c>
      <c r="O52" s="37"/>
    </row>
    <row r="53" spans="1:15" s="6" customFormat="1" ht="51">
      <c r="A53" s="86" t="s">
        <v>286</v>
      </c>
      <c r="B53" s="144">
        <v>42374</v>
      </c>
      <c r="C53" s="143" t="s">
        <v>273</v>
      </c>
      <c r="D53" s="143" t="s">
        <v>274</v>
      </c>
      <c r="E53" s="143" t="s">
        <v>280</v>
      </c>
      <c r="F53" s="143" t="s">
        <v>494</v>
      </c>
      <c r="G53" s="143" t="s">
        <v>244</v>
      </c>
      <c r="H53" s="143" t="s">
        <v>244</v>
      </c>
      <c r="I53" s="143" t="s">
        <v>281</v>
      </c>
      <c r="J53" s="143" t="s">
        <v>1393</v>
      </c>
      <c r="K53" s="143">
        <v>0</v>
      </c>
      <c r="L53" s="143">
        <v>0</v>
      </c>
      <c r="M53" s="143">
        <v>0</v>
      </c>
      <c r="N53" s="143">
        <v>4</v>
      </c>
      <c r="O53" s="37"/>
    </row>
    <row r="54" spans="1:15" s="6" customFormat="1" ht="63.75">
      <c r="A54" s="86" t="s">
        <v>286</v>
      </c>
      <c r="B54" s="144">
        <v>42375</v>
      </c>
      <c r="C54" s="143" t="s">
        <v>282</v>
      </c>
      <c r="D54" s="143" t="s">
        <v>283</v>
      </c>
      <c r="E54" s="143" t="s">
        <v>284</v>
      </c>
      <c r="F54" s="143" t="s">
        <v>479</v>
      </c>
      <c r="G54" s="143" t="s">
        <v>244</v>
      </c>
      <c r="H54" s="143" t="s">
        <v>244</v>
      </c>
      <c r="I54" s="143" t="s">
        <v>285</v>
      </c>
      <c r="J54" s="143" t="s">
        <v>276</v>
      </c>
      <c r="K54" s="143">
        <v>0</v>
      </c>
      <c r="L54" s="143">
        <v>0</v>
      </c>
      <c r="M54" s="143">
        <v>0</v>
      </c>
      <c r="N54" s="143">
        <v>4</v>
      </c>
      <c r="O54" s="37"/>
    </row>
    <row r="55" spans="1:15" s="6" customFormat="1" ht="51">
      <c r="A55" s="86" t="s">
        <v>286</v>
      </c>
      <c r="B55" s="144">
        <v>42375</v>
      </c>
      <c r="C55" s="143" t="s">
        <v>1394</v>
      </c>
      <c r="D55" s="143" t="s">
        <v>1395</v>
      </c>
      <c r="E55" s="143" t="s">
        <v>1396</v>
      </c>
      <c r="F55" s="143" t="s">
        <v>1397</v>
      </c>
      <c r="G55" s="143" t="s">
        <v>244</v>
      </c>
      <c r="H55" s="143" t="s">
        <v>244</v>
      </c>
      <c r="I55" s="143"/>
      <c r="J55" s="143" t="s">
        <v>455</v>
      </c>
      <c r="K55" s="143">
        <v>0</v>
      </c>
      <c r="L55" s="143">
        <v>0</v>
      </c>
      <c r="M55" s="143">
        <v>0</v>
      </c>
      <c r="N55" s="143">
        <v>1</v>
      </c>
      <c r="O55" s="37"/>
    </row>
    <row r="56" spans="1:15" s="6" customFormat="1" ht="51">
      <c r="A56" s="86" t="s">
        <v>286</v>
      </c>
      <c r="B56" s="144">
        <v>42375</v>
      </c>
      <c r="C56" s="143" t="s">
        <v>1398</v>
      </c>
      <c r="D56" s="143" t="s">
        <v>1399</v>
      </c>
      <c r="E56" s="143" t="s">
        <v>1396</v>
      </c>
      <c r="F56" s="143" t="s">
        <v>1397</v>
      </c>
      <c r="G56" s="143" t="s">
        <v>244</v>
      </c>
      <c r="H56" s="143" t="s">
        <v>244</v>
      </c>
      <c r="I56" s="143"/>
      <c r="J56" s="143" t="s">
        <v>455</v>
      </c>
      <c r="K56" s="143">
        <v>0</v>
      </c>
      <c r="L56" s="143">
        <v>0</v>
      </c>
      <c r="M56" s="143">
        <v>0</v>
      </c>
      <c r="N56" s="143">
        <v>1</v>
      </c>
      <c r="O56" s="37"/>
    </row>
    <row r="57" spans="1:15" s="6" customFormat="1" ht="163.5" customHeight="1">
      <c r="A57" s="86" t="s">
        <v>286</v>
      </c>
      <c r="B57" s="144">
        <v>42375</v>
      </c>
      <c r="C57" s="143" t="s">
        <v>1400</v>
      </c>
      <c r="D57" s="143" t="s">
        <v>517</v>
      </c>
      <c r="E57" s="143" t="s">
        <v>1396</v>
      </c>
      <c r="F57" s="143" t="s">
        <v>1397</v>
      </c>
      <c r="G57" s="143" t="s">
        <v>244</v>
      </c>
      <c r="H57" s="143" t="s">
        <v>244</v>
      </c>
      <c r="I57" s="143"/>
      <c r="J57" s="143" t="s">
        <v>455</v>
      </c>
      <c r="K57" s="143">
        <v>0</v>
      </c>
      <c r="L57" s="143">
        <v>0</v>
      </c>
      <c r="M57" s="143">
        <v>0</v>
      </c>
      <c r="N57" s="143">
        <v>1</v>
      </c>
      <c r="O57" s="37"/>
    </row>
    <row r="58" spans="1:15" s="6" customFormat="1" ht="51">
      <c r="A58" s="86" t="s">
        <v>286</v>
      </c>
      <c r="B58" s="144">
        <v>42383</v>
      </c>
      <c r="C58" s="143" t="s">
        <v>273</v>
      </c>
      <c r="D58" s="143" t="s">
        <v>274</v>
      </c>
      <c r="E58" s="143" t="s">
        <v>280</v>
      </c>
      <c r="F58" s="143" t="s">
        <v>495</v>
      </c>
      <c r="G58" s="143" t="s">
        <v>244</v>
      </c>
      <c r="H58" s="143" t="s">
        <v>244</v>
      </c>
      <c r="I58" s="143" t="s">
        <v>281</v>
      </c>
      <c r="J58" s="143" t="s">
        <v>1393</v>
      </c>
      <c r="K58" s="143">
        <v>0</v>
      </c>
      <c r="L58" s="143">
        <v>0</v>
      </c>
      <c r="M58" s="143">
        <v>0</v>
      </c>
      <c r="N58" s="143">
        <v>6</v>
      </c>
      <c r="O58" s="37"/>
    </row>
    <row r="59" spans="1:15" s="6" customFormat="1" ht="51">
      <c r="A59" s="86" t="s">
        <v>286</v>
      </c>
      <c r="B59" s="144">
        <v>42396</v>
      </c>
      <c r="C59" s="143" t="s">
        <v>480</v>
      </c>
      <c r="D59" s="143" t="s">
        <v>1401</v>
      </c>
      <c r="E59" s="143" t="s">
        <v>554</v>
      </c>
      <c r="F59" s="143" t="s">
        <v>1402</v>
      </c>
      <c r="G59" s="172" t="s">
        <v>1422</v>
      </c>
      <c r="H59" s="143" t="s">
        <v>1403</v>
      </c>
      <c r="I59" s="143" t="s">
        <v>1404</v>
      </c>
      <c r="J59" s="143" t="s">
        <v>1405</v>
      </c>
      <c r="K59" s="143">
        <v>0</v>
      </c>
      <c r="L59" s="143">
        <v>0</v>
      </c>
      <c r="M59" s="143">
        <v>0</v>
      </c>
      <c r="N59" s="143">
        <v>6</v>
      </c>
      <c r="O59" s="37"/>
    </row>
    <row r="60" spans="1:15" s="6" customFormat="1" ht="51">
      <c r="A60" s="86" t="s">
        <v>286</v>
      </c>
      <c r="B60" s="144">
        <v>42397</v>
      </c>
      <c r="C60" s="143" t="s">
        <v>1406</v>
      </c>
      <c r="D60" s="143" t="s">
        <v>453</v>
      </c>
      <c r="E60" s="143" t="s">
        <v>1407</v>
      </c>
      <c r="F60" s="143" t="s">
        <v>1402</v>
      </c>
      <c r="G60" s="172" t="s">
        <v>1423</v>
      </c>
      <c r="H60" s="143" t="s">
        <v>1403</v>
      </c>
      <c r="I60" s="143" t="s">
        <v>1408</v>
      </c>
      <c r="J60" s="143" t="s">
        <v>454</v>
      </c>
      <c r="K60" s="143">
        <v>0</v>
      </c>
      <c r="L60" s="143">
        <v>0</v>
      </c>
      <c r="M60" s="143">
        <v>0</v>
      </c>
      <c r="N60" s="143">
        <v>6</v>
      </c>
      <c r="O60" s="37"/>
    </row>
    <row r="61" spans="1:15" s="6" customFormat="1" ht="171" customHeight="1">
      <c r="A61" s="86" t="s">
        <v>286</v>
      </c>
      <c r="B61" s="144">
        <v>42398</v>
      </c>
      <c r="C61" s="143" t="s">
        <v>1409</v>
      </c>
      <c r="D61" s="143" t="s">
        <v>1410</v>
      </c>
      <c r="E61" s="143" t="s">
        <v>392</v>
      </c>
      <c r="F61" s="143" t="s">
        <v>1402</v>
      </c>
      <c r="G61" s="172" t="s">
        <v>1424</v>
      </c>
      <c r="H61" s="143" t="s">
        <v>1403</v>
      </c>
      <c r="I61" s="143" t="s">
        <v>1411</v>
      </c>
      <c r="J61" s="143" t="s">
        <v>1412</v>
      </c>
      <c r="K61" s="143">
        <v>0</v>
      </c>
      <c r="L61" s="143">
        <v>0</v>
      </c>
      <c r="M61" s="143">
        <v>0</v>
      </c>
      <c r="N61" s="143">
        <v>6</v>
      </c>
      <c r="O61" s="37"/>
    </row>
  </sheetData>
  <sheetProtection/>
  <mergeCells count="14">
    <mergeCell ref="D1:D3"/>
    <mergeCell ref="J1:N1"/>
    <mergeCell ref="J2:J3"/>
    <mergeCell ref="K2:K3"/>
    <mergeCell ref="L2:N2"/>
    <mergeCell ref="F1:F3"/>
    <mergeCell ref="G1:G3"/>
    <mergeCell ref="O1:O3"/>
    <mergeCell ref="C1:C3"/>
    <mergeCell ref="H1:H3"/>
    <mergeCell ref="E1:E3"/>
    <mergeCell ref="I1:I3"/>
    <mergeCell ref="A1:A3"/>
    <mergeCell ref="B1:B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88"/>
  <sheetViews>
    <sheetView zoomScale="89" zoomScaleNormal="89" zoomScalePageLayoutView="0" workbookViewId="0" topLeftCell="H1">
      <selection activeCell="A89" sqref="A89:IV3628"/>
    </sheetView>
  </sheetViews>
  <sheetFormatPr defaultColWidth="9.140625" defaultRowHeight="67.5" customHeight="1"/>
  <cols>
    <col min="1" max="1" width="6.421875" style="60" customWidth="1"/>
    <col min="2" max="2" width="8.8515625" style="64" customWidth="1"/>
    <col min="3" max="3" width="12.57421875" style="64" customWidth="1"/>
    <col min="4" max="4" width="20.00390625" style="64" customWidth="1"/>
    <col min="5" max="5" width="18.28125" style="64" customWidth="1"/>
    <col min="6" max="6" width="24.7109375" style="64" customWidth="1"/>
    <col min="7" max="7" width="78.7109375" style="27" customWidth="1"/>
    <col min="8" max="8" width="9.7109375" style="26" customWidth="1"/>
    <col min="9" max="9" width="13.7109375" style="27" customWidth="1"/>
    <col min="10" max="10" width="16.8515625" style="26" customWidth="1"/>
    <col min="11" max="11" width="25.00390625" style="26" customWidth="1"/>
    <col min="12" max="12" width="24.8515625" style="11" customWidth="1"/>
    <col min="13" max="13" width="11.00390625" style="11" customWidth="1"/>
    <col min="14" max="14" width="9.8515625" style="11" customWidth="1"/>
    <col min="15" max="15" width="12.140625" style="65" customWidth="1"/>
    <col min="16" max="16" width="9.7109375" style="60" customWidth="1"/>
    <col min="17" max="16384" width="9.140625" style="6" customWidth="1"/>
  </cols>
  <sheetData>
    <row r="1" spans="1:16" ht="49.5" customHeight="1" thickBot="1">
      <c r="A1" s="206" t="s">
        <v>10</v>
      </c>
      <c r="B1" s="206" t="s">
        <v>11</v>
      </c>
      <c r="C1" s="207" t="s">
        <v>12</v>
      </c>
      <c r="D1" s="200" t="s">
        <v>13</v>
      </c>
      <c r="E1" s="200" t="s">
        <v>14</v>
      </c>
      <c r="F1" s="200" t="s">
        <v>15</v>
      </c>
      <c r="G1" s="200" t="s">
        <v>16</v>
      </c>
      <c r="H1" s="203" t="s">
        <v>0</v>
      </c>
      <c r="I1" s="204"/>
      <c r="J1" s="205"/>
      <c r="K1" s="203" t="s">
        <v>33</v>
      </c>
      <c r="L1" s="204"/>
      <c r="M1" s="204"/>
      <c r="N1" s="204"/>
      <c r="O1" s="205"/>
      <c r="P1" s="206" t="s">
        <v>21</v>
      </c>
    </row>
    <row r="2" spans="1:16" s="3" customFormat="1" ht="90" customHeight="1" thickBot="1">
      <c r="A2" s="201"/>
      <c r="B2" s="201"/>
      <c r="C2" s="201"/>
      <c r="D2" s="201"/>
      <c r="E2" s="201"/>
      <c r="F2" s="201"/>
      <c r="G2" s="210"/>
      <c r="H2" s="200" t="s">
        <v>557</v>
      </c>
      <c r="I2" s="200" t="s">
        <v>34</v>
      </c>
      <c r="J2" s="200" t="s">
        <v>2</v>
      </c>
      <c r="K2" s="200" t="s">
        <v>556</v>
      </c>
      <c r="L2" s="200" t="s">
        <v>19</v>
      </c>
      <c r="M2" s="203" t="s">
        <v>20</v>
      </c>
      <c r="N2" s="204"/>
      <c r="O2" s="205"/>
      <c r="P2" s="201"/>
    </row>
    <row r="3" spans="1:16" s="3" customFormat="1" ht="46.5" customHeight="1" thickBot="1">
      <c r="A3" s="202"/>
      <c r="B3" s="202"/>
      <c r="C3" s="202"/>
      <c r="D3" s="202"/>
      <c r="E3" s="202"/>
      <c r="F3" s="202"/>
      <c r="G3" s="208"/>
      <c r="H3" s="208"/>
      <c r="I3" s="208"/>
      <c r="J3" s="209"/>
      <c r="K3" s="208"/>
      <c r="L3" s="208"/>
      <c r="M3" s="38" t="s">
        <v>27</v>
      </c>
      <c r="N3" s="38" t="s">
        <v>30</v>
      </c>
      <c r="O3" s="38" t="s">
        <v>32</v>
      </c>
      <c r="P3" s="202"/>
    </row>
    <row r="4" spans="1:16" s="3" customFormat="1" ht="15.75" customHeight="1" thickBot="1">
      <c r="A4" s="71">
        <v>2</v>
      </c>
      <c r="B4" s="71">
        <v>3</v>
      </c>
      <c r="C4" s="70">
        <v>4</v>
      </c>
      <c r="D4" s="70">
        <v>5</v>
      </c>
      <c r="E4" s="70">
        <v>6</v>
      </c>
      <c r="F4" s="70">
        <v>7</v>
      </c>
      <c r="G4" s="70">
        <v>8</v>
      </c>
      <c r="H4" s="72">
        <v>9</v>
      </c>
      <c r="I4" s="72"/>
      <c r="J4" s="72">
        <v>10</v>
      </c>
      <c r="K4" s="72">
        <v>11</v>
      </c>
      <c r="L4" s="72">
        <v>12</v>
      </c>
      <c r="M4" s="72">
        <v>13</v>
      </c>
      <c r="N4" s="72">
        <v>14</v>
      </c>
      <c r="O4" s="72">
        <v>15</v>
      </c>
      <c r="P4" s="73">
        <v>16</v>
      </c>
    </row>
    <row r="5" spans="1:17" s="61" customFormat="1" ht="53.25" customHeight="1">
      <c r="A5" s="86" t="s">
        <v>571</v>
      </c>
      <c r="B5" s="75" t="s">
        <v>575</v>
      </c>
      <c r="C5" s="76">
        <v>42374</v>
      </c>
      <c r="D5" s="77" t="s">
        <v>365</v>
      </c>
      <c r="E5" s="77" t="s">
        <v>50</v>
      </c>
      <c r="F5" s="77" t="s">
        <v>576</v>
      </c>
      <c r="G5" s="77" t="s">
        <v>577</v>
      </c>
      <c r="H5" s="77"/>
      <c r="I5" s="77"/>
      <c r="J5" s="77"/>
      <c r="K5" s="77" t="s">
        <v>364</v>
      </c>
      <c r="L5" s="77" t="s">
        <v>507</v>
      </c>
      <c r="M5" s="78"/>
      <c r="N5" s="78"/>
      <c r="O5" s="79"/>
      <c r="P5" s="80">
        <v>12</v>
      </c>
      <c r="Q5" s="50"/>
    </row>
    <row r="6" spans="1:17" s="62" customFormat="1" ht="76.5">
      <c r="A6" s="86" t="s">
        <v>571</v>
      </c>
      <c r="B6" s="74" t="s">
        <v>578</v>
      </c>
      <c r="C6" s="76">
        <v>42374</v>
      </c>
      <c r="D6" s="81" t="s">
        <v>98</v>
      </c>
      <c r="E6" s="77" t="s">
        <v>63</v>
      </c>
      <c r="F6" s="77" t="s">
        <v>579</v>
      </c>
      <c r="G6" s="82" t="s">
        <v>580</v>
      </c>
      <c r="H6" s="83"/>
      <c r="I6" s="84"/>
      <c r="J6" s="83"/>
      <c r="K6" s="85"/>
      <c r="L6" s="77"/>
      <c r="M6" s="79"/>
      <c r="N6" s="79"/>
      <c r="O6" s="79"/>
      <c r="P6" s="87">
        <v>10</v>
      </c>
      <c r="Q6" s="49"/>
    </row>
    <row r="7" spans="1:17" s="62" customFormat="1" ht="76.5">
      <c r="A7" s="86" t="s">
        <v>571</v>
      </c>
      <c r="B7" s="75" t="s">
        <v>581</v>
      </c>
      <c r="C7" s="76">
        <v>42374</v>
      </c>
      <c r="D7" s="77" t="s">
        <v>126</v>
      </c>
      <c r="E7" s="77" t="s">
        <v>143</v>
      </c>
      <c r="F7" s="77" t="s">
        <v>144</v>
      </c>
      <c r="G7" s="77" t="s">
        <v>582</v>
      </c>
      <c r="H7" s="77"/>
      <c r="I7" s="77"/>
      <c r="J7" s="77"/>
      <c r="K7" s="77" t="s">
        <v>145</v>
      </c>
      <c r="L7" s="77" t="s">
        <v>146</v>
      </c>
      <c r="M7" s="78">
        <v>245.83</v>
      </c>
      <c r="N7" s="78"/>
      <c r="O7" s="79"/>
      <c r="P7" s="87">
        <v>8</v>
      </c>
      <c r="Q7" s="49"/>
    </row>
    <row r="8" spans="1:17" s="62" customFormat="1" ht="63.75">
      <c r="A8" s="86" t="s">
        <v>571</v>
      </c>
      <c r="B8" s="75" t="s">
        <v>583</v>
      </c>
      <c r="C8" s="76">
        <v>42374</v>
      </c>
      <c r="D8" s="77" t="s">
        <v>126</v>
      </c>
      <c r="E8" s="77" t="s">
        <v>143</v>
      </c>
      <c r="F8" s="77" t="s">
        <v>144</v>
      </c>
      <c r="G8" s="77" t="s">
        <v>584</v>
      </c>
      <c r="H8" s="77"/>
      <c r="I8" s="77"/>
      <c r="J8" s="77"/>
      <c r="K8" s="77" t="s">
        <v>149</v>
      </c>
      <c r="L8" s="77" t="s">
        <v>146</v>
      </c>
      <c r="M8" s="78">
        <v>432</v>
      </c>
      <c r="N8" s="78"/>
      <c r="O8" s="79"/>
      <c r="P8" s="87">
        <v>8</v>
      </c>
      <c r="Q8" s="49"/>
    </row>
    <row r="9" spans="1:17" s="62" customFormat="1" ht="102">
      <c r="A9" s="86" t="s">
        <v>571</v>
      </c>
      <c r="B9" s="75" t="s">
        <v>585</v>
      </c>
      <c r="C9" s="76">
        <v>42375</v>
      </c>
      <c r="D9" s="77" t="s">
        <v>56</v>
      </c>
      <c r="E9" s="77" t="s">
        <v>61</v>
      </c>
      <c r="F9" s="77" t="s">
        <v>586</v>
      </c>
      <c r="G9" s="77" t="s">
        <v>587</v>
      </c>
      <c r="H9" s="77"/>
      <c r="I9" s="77"/>
      <c r="J9" s="77"/>
      <c r="K9" s="77" t="s">
        <v>588</v>
      </c>
      <c r="L9" s="77" t="s">
        <v>59</v>
      </c>
      <c r="M9" s="78">
        <v>9975.42</v>
      </c>
      <c r="N9" s="78">
        <v>9975.42</v>
      </c>
      <c r="O9" s="79"/>
      <c r="P9" s="87">
        <v>8</v>
      </c>
      <c r="Q9" s="49"/>
    </row>
    <row r="10" spans="1:17" s="62" customFormat="1" ht="102">
      <c r="A10" s="86" t="s">
        <v>571</v>
      </c>
      <c r="B10" s="75" t="s">
        <v>589</v>
      </c>
      <c r="C10" s="76">
        <v>42375</v>
      </c>
      <c r="D10" s="77" t="s">
        <v>56</v>
      </c>
      <c r="E10" s="77" t="s">
        <v>590</v>
      </c>
      <c r="F10" s="77" t="s">
        <v>591</v>
      </c>
      <c r="G10" s="77" t="s">
        <v>592</v>
      </c>
      <c r="H10" s="77"/>
      <c r="I10" s="77"/>
      <c r="J10" s="77"/>
      <c r="K10" s="77" t="s">
        <v>58</v>
      </c>
      <c r="L10" s="77" t="s">
        <v>59</v>
      </c>
      <c r="M10" s="78">
        <v>2818.69</v>
      </c>
      <c r="N10" s="78">
        <v>2818.69</v>
      </c>
      <c r="O10" s="79"/>
      <c r="P10" s="87">
        <v>8</v>
      </c>
      <c r="Q10" s="49"/>
    </row>
    <row r="11" spans="1:17" s="62" customFormat="1" ht="89.25">
      <c r="A11" s="86" t="s">
        <v>571</v>
      </c>
      <c r="B11" s="75" t="s">
        <v>593</v>
      </c>
      <c r="C11" s="76">
        <v>42376</v>
      </c>
      <c r="D11" s="77" t="s">
        <v>126</v>
      </c>
      <c r="E11" s="77" t="s">
        <v>370</v>
      </c>
      <c r="F11" s="77" t="s">
        <v>371</v>
      </c>
      <c r="G11" s="77" t="s">
        <v>594</v>
      </c>
      <c r="H11" s="77"/>
      <c r="I11" s="77"/>
      <c r="J11" s="77"/>
      <c r="K11" s="77" t="s">
        <v>372</v>
      </c>
      <c r="L11" s="77" t="s">
        <v>369</v>
      </c>
      <c r="M11" s="78">
        <v>65.6</v>
      </c>
      <c r="N11" s="78"/>
      <c r="O11" s="79"/>
      <c r="P11" s="87">
        <v>8</v>
      </c>
      <c r="Q11" s="49"/>
    </row>
    <row r="12" spans="1:17" s="62" customFormat="1" ht="63.75">
      <c r="A12" s="86" t="s">
        <v>571</v>
      </c>
      <c r="B12" s="75" t="s">
        <v>595</v>
      </c>
      <c r="C12" s="76">
        <v>42376</v>
      </c>
      <c r="D12" s="77" t="s">
        <v>126</v>
      </c>
      <c r="E12" s="77" t="s">
        <v>373</v>
      </c>
      <c r="F12" s="77" t="s">
        <v>374</v>
      </c>
      <c r="G12" s="77" t="s">
        <v>596</v>
      </c>
      <c r="H12" s="77"/>
      <c r="I12" s="77"/>
      <c r="J12" s="77"/>
      <c r="K12" s="77" t="s">
        <v>375</v>
      </c>
      <c r="L12" s="77" t="s">
        <v>369</v>
      </c>
      <c r="M12" s="78">
        <v>946.08</v>
      </c>
      <c r="N12" s="78"/>
      <c r="O12" s="79"/>
      <c r="P12" s="87">
        <v>8</v>
      </c>
      <c r="Q12" s="49"/>
    </row>
    <row r="13" spans="1:17" s="62" customFormat="1" ht="114.75">
      <c r="A13" s="86" t="s">
        <v>571</v>
      </c>
      <c r="B13" s="75" t="s">
        <v>597</v>
      </c>
      <c r="C13" s="76">
        <v>42376</v>
      </c>
      <c r="D13" s="77" t="s">
        <v>56</v>
      </c>
      <c r="E13" s="77" t="s">
        <v>457</v>
      </c>
      <c r="F13" s="77" t="s">
        <v>598</v>
      </c>
      <c r="G13" s="77" t="s">
        <v>599</v>
      </c>
      <c r="H13" s="77"/>
      <c r="I13" s="77"/>
      <c r="J13" s="77"/>
      <c r="K13" s="77" t="s">
        <v>458</v>
      </c>
      <c r="L13" s="77" t="s">
        <v>508</v>
      </c>
      <c r="M13" s="78"/>
      <c r="N13" s="78"/>
      <c r="O13" s="79"/>
      <c r="P13" s="87">
        <v>8</v>
      </c>
      <c r="Q13" s="49"/>
    </row>
    <row r="14" spans="1:17" s="62" customFormat="1" ht="165.75">
      <c r="A14" s="86" t="s">
        <v>571</v>
      </c>
      <c r="B14" s="75" t="s">
        <v>600</v>
      </c>
      <c r="C14" s="76">
        <v>42377</v>
      </c>
      <c r="D14" s="77" t="s">
        <v>71</v>
      </c>
      <c r="E14" s="77" t="s">
        <v>89</v>
      </c>
      <c r="F14" s="77" t="s">
        <v>90</v>
      </c>
      <c r="G14" s="77" t="s">
        <v>601</v>
      </c>
      <c r="H14" s="77"/>
      <c r="I14" s="77"/>
      <c r="J14" s="77"/>
      <c r="K14" s="77" t="s">
        <v>364</v>
      </c>
      <c r="L14" s="77" t="s">
        <v>507</v>
      </c>
      <c r="M14" s="78"/>
      <c r="N14" s="78"/>
      <c r="O14" s="79"/>
      <c r="P14" s="87">
        <v>8.12</v>
      </c>
      <c r="Q14" s="49"/>
    </row>
    <row r="15" spans="1:17" s="62" customFormat="1" ht="178.5">
      <c r="A15" s="86" t="s">
        <v>571</v>
      </c>
      <c r="B15" s="75" t="s">
        <v>602</v>
      </c>
      <c r="C15" s="76">
        <v>42377</v>
      </c>
      <c r="D15" s="77" t="s">
        <v>71</v>
      </c>
      <c r="E15" s="77" t="s">
        <v>50</v>
      </c>
      <c r="F15" s="77" t="s">
        <v>74</v>
      </c>
      <c r="G15" s="77" t="s">
        <v>603</v>
      </c>
      <c r="H15" s="77"/>
      <c r="I15" s="77"/>
      <c r="J15" s="77"/>
      <c r="K15" s="77" t="s">
        <v>487</v>
      </c>
      <c r="L15" s="77" t="s">
        <v>473</v>
      </c>
      <c r="M15" s="78"/>
      <c r="N15" s="78"/>
      <c r="O15" s="79"/>
      <c r="P15" s="87">
        <v>12</v>
      </c>
      <c r="Q15" s="49"/>
    </row>
    <row r="16" spans="1:17" s="62" customFormat="1" ht="331.5">
      <c r="A16" s="86" t="s">
        <v>571</v>
      </c>
      <c r="B16" s="75" t="s">
        <v>62</v>
      </c>
      <c r="C16" s="76">
        <v>42377</v>
      </c>
      <c r="D16" s="77" t="s">
        <v>84</v>
      </c>
      <c r="E16" s="77" t="s">
        <v>50</v>
      </c>
      <c r="F16" s="77" t="s">
        <v>440</v>
      </c>
      <c r="G16" s="77" t="s">
        <v>604</v>
      </c>
      <c r="H16" s="77"/>
      <c r="I16" s="77"/>
      <c r="J16" s="77"/>
      <c r="K16" s="77"/>
      <c r="L16" s="77"/>
      <c r="M16" s="78"/>
      <c r="N16" s="78"/>
      <c r="O16" s="79"/>
      <c r="P16" s="87">
        <v>12</v>
      </c>
      <c r="Q16" s="49"/>
    </row>
    <row r="17" spans="1:17" s="62" customFormat="1" ht="38.25">
      <c r="A17" s="86" t="s">
        <v>571</v>
      </c>
      <c r="B17" s="75" t="s">
        <v>605</v>
      </c>
      <c r="C17" s="76">
        <v>42377</v>
      </c>
      <c r="D17" s="77" t="s">
        <v>85</v>
      </c>
      <c r="E17" s="77" t="s">
        <v>53</v>
      </c>
      <c r="F17" s="77" t="s">
        <v>86</v>
      </c>
      <c r="G17" s="77" t="s">
        <v>606</v>
      </c>
      <c r="H17" s="77"/>
      <c r="I17" s="77"/>
      <c r="J17" s="77"/>
      <c r="K17" s="77"/>
      <c r="L17" s="77"/>
      <c r="M17" s="78"/>
      <c r="N17" s="78"/>
      <c r="O17" s="79"/>
      <c r="P17" s="87">
        <v>12</v>
      </c>
      <c r="Q17" s="49"/>
    </row>
    <row r="18" spans="1:17" s="62" customFormat="1" ht="38.25">
      <c r="A18" s="86" t="s">
        <v>571</v>
      </c>
      <c r="B18" s="75" t="s">
        <v>607</v>
      </c>
      <c r="C18" s="76">
        <v>42377</v>
      </c>
      <c r="D18" s="77" t="s">
        <v>87</v>
      </c>
      <c r="E18" s="77" t="s">
        <v>53</v>
      </c>
      <c r="F18" s="77" t="s">
        <v>608</v>
      </c>
      <c r="G18" s="77" t="s">
        <v>606</v>
      </c>
      <c r="H18" s="77"/>
      <c r="I18" s="77"/>
      <c r="J18" s="77"/>
      <c r="K18" s="77"/>
      <c r="L18" s="77"/>
      <c r="M18" s="78"/>
      <c r="N18" s="78"/>
      <c r="O18" s="79"/>
      <c r="P18" s="87">
        <v>12</v>
      </c>
      <c r="Q18" s="49"/>
    </row>
    <row r="19" spans="1:17" s="62" customFormat="1" ht="38.25">
      <c r="A19" s="86" t="s">
        <v>571</v>
      </c>
      <c r="B19" s="75" t="s">
        <v>609</v>
      </c>
      <c r="C19" s="76">
        <v>42377</v>
      </c>
      <c r="D19" s="77" t="s">
        <v>85</v>
      </c>
      <c r="E19" s="77" t="s">
        <v>53</v>
      </c>
      <c r="F19" s="77" t="s">
        <v>610</v>
      </c>
      <c r="G19" s="77" t="s">
        <v>606</v>
      </c>
      <c r="H19" s="77"/>
      <c r="I19" s="77"/>
      <c r="J19" s="77"/>
      <c r="K19" s="77"/>
      <c r="L19" s="77"/>
      <c r="M19" s="78"/>
      <c r="N19" s="78"/>
      <c r="O19" s="79"/>
      <c r="P19" s="87">
        <v>12</v>
      </c>
      <c r="Q19" s="49"/>
    </row>
    <row r="20" spans="1:17" s="62" customFormat="1" ht="38.25">
      <c r="A20" s="86" t="s">
        <v>571</v>
      </c>
      <c r="B20" s="75" t="s">
        <v>611</v>
      </c>
      <c r="C20" s="76">
        <v>42377</v>
      </c>
      <c r="D20" s="77" t="s">
        <v>66</v>
      </c>
      <c r="E20" s="77" t="s">
        <v>53</v>
      </c>
      <c r="F20" s="77" t="s">
        <v>612</v>
      </c>
      <c r="G20" s="77" t="s">
        <v>606</v>
      </c>
      <c r="H20" s="77"/>
      <c r="I20" s="77"/>
      <c r="J20" s="77"/>
      <c r="K20" s="77"/>
      <c r="L20" s="77"/>
      <c r="M20" s="78"/>
      <c r="N20" s="78"/>
      <c r="O20" s="79"/>
      <c r="P20" s="87">
        <v>12</v>
      </c>
      <c r="Q20" s="49"/>
    </row>
    <row r="21" spans="1:17" s="62" customFormat="1" ht="25.5">
      <c r="A21" s="86" t="s">
        <v>571</v>
      </c>
      <c r="B21" s="75" t="s">
        <v>613</v>
      </c>
      <c r="C21" s="76">
        <v>42377</v>
      </c>
      <c r="D21" s="77" t="s">
        <v>69</v>
      </c>
      <c r="E21" s="77" t="s">
        <v>70</v>
      </c>
      <c r="F21" s="77" t="s">
        <v>169</v>
      </c>
      <c r="G21" s="77" t="s">
        <v>614</v>
      </c>
      <c r="H21" s="77"/>
      <c r="I21" s="77"/>
      <c r="J21" s="77"/>
      <c r="K21" s="77" t="s">
        <v>615</v>
      </c>
      <c r="L21" s="77" t="s">
        <v>616</v>
      </c>
      <c r="M21" s="78">
        <v>200.48</v>
      </c>
      <c r="N21" s="78">
        <v>200.48</v>
      </c>
      <c r="O21" s="79">
        <v>0</v>
      </c>
      <c r="P21" s="87">
        <v>8</v>
      </c>
      <c r="Q21" s="49"/>
    </row>
    <row r="22" spans="1:17" s="62" customFormat="1" ht="102">
      <c r="A22" s="86" t="s">
        <v>571</v>
      </c>
      <c r="B22" s="74" t="s">
        <v>617</v>
      </c>
      <c r="C22" s="76">
        <v>42377</v>
      </c>
      <c r="D22" s="81" t="s">
        <v>78</v>
      </c>
      <c r="E22" s="77" t="s">
        <v>618</v>
      </c>
      <c r="F22" s="77" t="s">
        <v>619</v>
      </c>
      <c r="G22" s="82" t="s">
        <v>620</v>
      </c>
      <c r="H22" s="83"/>
      <c r="I22" s="84"/>
      <c r="J22" s="83"/>
      <c r="K22" s="85" t="s">
        <v>83</v>
      </c>
      <c r="L22" s="77" t="s">
        <v>621</v>
      </c>
      <c r="M22" s="79">
        <v>706.4</v>
      </c>
      <c r="N22" s="79"/>
      <c r="O22" s="79"/>
      <c r="P22" s="87">
        <v>11</v>
      </c>
      <c r="Q22" s="49"/>
    </row>
    <row r="23" spans="1:17" s="62" customFormat="1" ht="102">
      <c r="A23" s="86" t="s">
        <v>571</v>
      </c>
      <c r="B23" s="75" t="s">
        <v>622</v>
      </c>
      <c r="C23" s="76">
        <v>42377</v>
      </c>
      <c r="D23" s="77" t="s">
        <v>78</v>
      </c>
      <c r="E23" s="77" t="s">
        <v>618</v>
      </c>
      <c r="F23" s="77" t="s">
        <v>623</v>
      </c>
      <c r="G23" s="77" t="s">
        <v>624</v>
      </c>
      <c r="H23" s="77"/>
      <c r="I23" s="77"/>
      <c r="J23" s="77"/>
      <c r="K23" s="77" t="s">
        <v>572</v>
      </c>
      <c r="L23" s="77" t="s">
        <v>625</v>
      </c>
      <c r="M23" s="78">
        <v>7103.25</v>
      </c>
      <c r="N23" s="78"/>
      <c r="O23" s="79"/>
      <c r="P23" s="87">
        <v>11</v>
      </c>
      <c r="Q23" s="49"/>
    </row>
    <row r="24" spans="1:17" s="62" customFormat="1" ht="102">
      <c r="A24" s="86" t="s">
        <v>571</v>
      </c>
      <c r="B24" s="75" t="s">
        <v>104</v>
      </c>
      <c r="C24" s="76">
        <v>42377</v>
      </c>
      <c r="D24" s="77" t="s">
        <v>78</v>
      </c>
      <c r="E24" s="77" t="s">
        <v>618</v>
      </c>
      <c r="F24" s="77" t="s">
        <v>540</v>
      </c>
      <c r="G24" s="77" t="s">
        <v>626</v>
      </c>
      <c r="H24" s="77"/>
      <c r="I24" s="77"/>
      <c r="J24" s="77"/>
      <c r="K24" s="77" t="s">
        <v>627</v>
      </c>
      <c r="L24" s="77" t="s">
        <v>79</v>
      </c>
      <c r="M24" s="78">
        <v>1103.76</v>
      </c>
      <c r="N24" s="78"/>
      <c r="O24" s="79"/>
      <c r="P24" s="87">
        <v>11</v>
      </c>
      <c r="Q24" s="49"/>
    </row>
    <row r="25" spans="1:17" s="62" customFormat="1" ht="165.75">
      <c r="A25" s="86" t="s">
        <v>571</v>
      </c>
      <c r="B25" s="75" t="s">
        <v>52</v>
      </c>
      <c r="C25" s="76">
        <v>42380</v>
      </c>
      <c r="D25" s="77" t="s">
        <v>459</v>
      </c>
      <c r="E25" s="77" t="s">
        <v>50</v>
      </c>
      <c r="F25" s="77" t="s">
        <v>72</v>
      </c>
      <c r="G25" s="77" t="s">
        <v>628</v>
      </c>
      <c r="H25" s="77"/>
      <c r="I25" s="77"/>
      <c r="J25" s="77"/>
      <c r="K25" s="77" t="s">
        <v>535</v>
      </c>
      <c r="L25" s="77" t="s">
        <v>629</v>
      </c>
      <c r="M25" s="78"/>
      <c r="N25" s="78"/>
      <c r="O25" s="79"/>
      <c r="P25" s="87">
        <v>12</v>
      </c>
      <c r="Q25" s="49"/>
    </row>
    <row r="26" spans="1:17" s="62" customFormat="1" ht="63.75">
      <c r="A26" s="86" t="s">
        <v>571</v>
      </c>
      <c r="B26" s="75" t="s">
        <v>630</v>
      </c>
      <c r="C26" s="76">
        <v>42380</v>
      </c>
      <c r="D26" s="77" t="s">
        <v>68</v>
      </c>
      <c r="E26" s="77" t="s">
        <v>50</v>
      </c>
      <c r="F26" s="77" t="s">
        <v>368</v>
      </c>
      <c r="G26" s="77" t="s">
        <v>631</v>
      </c>
      <c r="H26" s="77"/>
      <c r="I26" s="77"/>
      <c r="J26" s="77"/>
      <c r="K26" s="77"/>
      <c r="L26" s="77"/>
      <c r="M26" s="78"/>
      <c r="N26" s="78"/>
      <c r="O26" s="79"/>
      <c r="P26" s="87">
        <v>12</v>
      </c>
      <c r="Q26" s="49"/>
    </row>
    <row r="27" spans="1:17" s="62" customFormat="1" ht="76.5">
      <c r="A27" s="86" t="s">
        <v>571</v>
      </c>
      <c r="B27" s="74" t="s">
        <v>632</v>
      </c>
      <c r="C27" s="76">
        <v>42380</v>
      </c>
      <c r="D27" s="81" t="s">
        <v>76</v>
      </c>
      <c r="E27" s="77" t="s">
        <v>50</v>
      </c>
      <c r="F27" s="77" t="s">
        <v>77</v>
      </c>
      <c r="G27" s="82" t="s">
        <v>633</v>
      </c>
      <c r="H27" s="83"/>
      <c r="I27" s="84"/>
      <c r="J27" s="83"/>
      <c r="K27" s="85"/>
      <c r="L27" s="77"/>
      <c r="M27" s="79"/>
      <c r="N27" s="79"/>
      <c r="O27" s="79"/>
      <c r="P27" s="87">
        <v>12</v>
      </c>
      <c r="Q27" s="49"/>
    </row>
    <row r="28" spans="1:17" s="62" customFormat="1" ht="76.5">
      <c r="A28" s="86" t="s">
        <v>571</v>
      </c>
      <c r="B28" s="75" t="s">
        <v>634</v>
      </c>
      <c r="C28" s="76">
        <v>42380</v>
      </c>
      <c r="D28" s="77" t="s">
        <v>49</v>
      </c>
      <c r="E28" s="77" t="s">
        <v>50</v>
      </c>
      <c r="F28" s="77" t="s">
        <v>51</v>
      </c>
      <c r="G28" s="77" t="s">
        <v>635</v>
      </c>
      <c r="H28" s="77"/>
      <c r="I28" s="77"/>
      <c r="J28" s="77"/>
      <c r="K28" s="77"/>
      <c r="L28" s="77"/>
      <c r="M28" s="78"/>
      <c r="N28" s="78"/>
      <c r="O28" s="79"/>
      <c r="P28" s="87">
        <v>12</v>
      </c>
      <c r="Q28" s="49"/>
    </row>
    <row r="29" spans="1:17" s="62" customFormat="1" ht="30">
      <c r="A29" s="86" t="s">
        <v>571</v>
      </c>
      <c r="B29" s="74" t="s">
        <v>636</v>
      </c>
      <c r="C29" s="76">
        <v>42380</v>
      </c>
      <c r="D29" s="81" t="s">
        <v>69</v>
      </c>
      <c r="E29" s="77" t="s">
        <v>70</v>
      </c>
      <c r="F29" s="77" t="s">
        <v>637</v>
      </c>
      <c r="G29" s="82" t="s">
        <v>638</v>
      </c>
      <c r="H29" s="83"/>
      <c r="I29" s="84"/>
      <c r="J29" s="83"/>
      <c r="K29" s="85" t="s">
        <v>639</v>
      </c>
      <c r="L29" s="77" t="s">
        <v>429</v>
      </c>
      <c r="M29" s="79"/>
      <c r="N29" s="79"/>
      <c r="O29" s="79">
        <v>0</v>
      </c>
      <c r="P29" s="87">
        <v>8</v>
      </c>
      <c r="Q29" s="49"/>
    </row>
    <row r="30" spans="1:17" s="62" customFormat="1" ht="25.5">
      <c r="A30" s="86" t="s">
        <v>571</v>
      </c>
      <c r="B30" s="75" t="s">
        <v>640</v>
      </c>
      <c r="C30" s="76">
        <v>42380</v>
      </c>
      <c r="D30" s="77" t="s">
        <v>69</v>
      </c>
      <c r="E30" s="77" t="s">
        <v>63</v>
      </c>
      <c r="F30" s="77" t="s">
        <v>637</v>
      </c>
      <c r="G30" s="77" t="s">
        <v>641</v>
      </c>
      <c r="H30" s="77"/>
      <c r="I30" s="77"/>
      <c r="J30" s="77"/>
      <c r="K30" s="77" t="s">
        <v>642</v>
      </c>
      <c r="L30" s="77" t="s">
        <v>429</v>
      </c>
      <c r="M30" s="78">
        <v>0</v>
      </c>
      <c r="N30" s="78">
        <v>0</v>
      </c>
      <c r="O30" s="79">
        <v>0</v>
      </c>
      <c r="P30" s="87">
        <v>8</v>
      </c>
      <c r="Q30" s="49"/>
    </row>
    <row r="31" spans="1:17" s="62" customFormat="1" ht="114.75">
      <c r="A31" s="86" t="s">
        <v>571</v>
      </c>
      <c r="B31" s="75" t="s">
        <v>180</v>
      </c>
      <c r="C31" s="76">
        <v>42381</v>
      </c>
      <c r="D31" s="77" t="s">
        <v>132</v>
      </c>
      <c r="E31" s="77" t="s">
        <v>97</v>
      </c>
      <c r="F31" s="77" t="s">
        <v>643</v>
      </c>
      <c r="G31" s="77" t="s">
        <v>644</v>
      </c>
      <c r="H31" s="77"/>
      <c r="I31" s="77"/>
      <c r="J31" s="77"/>
      <c r="K31" s="77"/>
      <c r="L31" s="77"/>
      <c r="M31" s="78"/>
      <c r="N31" s="78"/>
      <c r="O31" s="79"/>
      <c r="P31" s="87">
        <v>4</v>
      </c>
      <c r="Q31" s="49"/>
    </row>
    <row r="32" spans="1:17" s="62" customFormat="1" ht="51">
      <c r="A32" s="86" t="s">
        <v>571</v>
      </c>
      <c r="B32" s="75" t="s">
        <v>65</v>
      </c>
      <c r="C32" s="76">
        <v>42381</v>
      </c>
      <c r="D32" s="77" t="s">
        <v>96</v>
      </c>
      <c r="E32" s="77" t="s">
        <v>70</v>
      </c>
      <c r="F32" s="77" t="s">
        <v>645</v>
      </c>
      <c r="G32" s="77" t="s">
        <v>646</v>
      </c>
      <c r="H32" s="77"/>
      <c r="I32" s="77"/>
      <c r="J32" s="77"/>
      <c r="K32" s="77"/>
      <c r="L32" s="77"/>
      <c r="M32" s="78"/>
      <c r="N32" s="78"/>
      <c r="O32" s="79"/>
      <c r="P32" s="87">
        <v>10</v>
      </c>
      <c r="Q32" s="49"/>
    </row>
    <row r="33" spans="1:17" s="62" customFormat="1" ht="38.25">
      <c r="A33" s="86" t="s">
        <v>571</v>
      </c>
      <c r="B33" s="75" t="s">
        <v>647</v>
      </c>
      <c r="C33" s="76">
        <v>42381</v>
      </c>
      <c r="D33" s="77" t="s">
        <v>69</v>
      </c>
      <c r="E33" s="77" t="s">
        <v>70</v>
      </c>
      <c r="F33" s="77" t="s">
        <v>648</v>
      </c>
      <c r="G33" s="77" t="s">
        <v>649</v>
      </c>
      <c r="H33" s="77"/>
      <c r="I33" s="77"/>
      <c r="J33" s="77"/>
      <c r="K33" s="77" t="s">
        <v>650</v>
      </c>
      <c r="L33" s="77" t="s">
        <v>651</v>
      </c>
      <c r="M33" s="78">
        <v>10.75</v>
      </c>
      <c r="N33" s="78">
        <v>10.75</v>
      </c>
      <c r="O33" s="79">
        <v>0</v>
      </c>
      <c r="P33" s="87">
        <v>8</v>
      </c>
      <c r="Q33" s="49"/>
    </row>
    <row r="34" spans="1:17" s="62" customFormat="1" ht="38.25">
      <c r="A34" s="86" t="s">
        <v>571</v>
      </c>
      <c r="B34" s="75" t="s">
        <v>652</v>
      </c>
      <c r="C34" s="76">
        <v>42381</v>
      </c>
      <c r="D34" s="77" t="s">
        <v>69</v>
      </c>
      <c r="E34" s="77" t="s">
        <v>70</v>
      </c>
      <c r="F34" s="77" t="s">
        <v>73</v>
      </c>
      <c r="G34" s="77" t="s">
        <v>649</v>
      </c>
      <c r="H34" s="77"/>
      <c r="I34" s="77"/>
      <c r="J34" s="77"/>
      <c r="K34" s="77" t="s">
        <v>653</v>
      </c>
      <c r="L34" s="77" t="s">
        <v>654</v>
      </c>
      <c r="M34" s="78">
        <v>60</v>
      </c>
      <c r="N34" s="78">
        <v>60</v>
      </c>
      <c r="O34" s="79">
        <v>0</v>
      </c>
      <c r="P34" s="87">
        <v>8</v>
      </c>
      <c r="Q34" s="49"/>
    </row>
    <row r="35" spans="1:17" s="62" customFormat="1" ht="89.25">
      <c r="A35" s="86" t="s">
        <v>571</v>
      </c>
      <c r="B35" s="75" t="s">
        <v>105</v>
      </c>
      <c r="C35" s="76">
        <v>42381</v>
      </c>
      <c r="D35" s="77" t="s">
        <v>126</v>
      </c>
      <c r="E35" s="77" t="s">
        <v>148</v>
      </c>
      <c r="F35" s="77" t="s">
        <v>430</v>
      </c>
      <c r="G35" s="77" t="s">
        <v>655</v>
      </c>
      <c r="H35" s="77"/>
      <c r="I35" s="77"/>
      <c r="J35" s="77"/>
      <c r="K35" s="77" t="s">
        <v>431</v>
      </c>
      <c r="L35" s="77" t="s">
        <v>432</v>
      </c>
      <c r="M35" s="78">
        <v>1.1</v>
      </c>
      <c r="N35" s="78"/>
      <c r="O35" s="79"/>
      <c r="P35" s="87">
        <v>8</v>
      </c>
      <c r="Q35" s="49"/>
    </row>
    <row r="36" spans="1:17" s="62" customFormat="1" ht="25.5">
      <c r="A36" s="86" t="s">
        <v>571</v>
      </c>
      <c r="B36" s="75" t="s">
        <v>106</v>
      </c>
      <c r="C36" s="76">
        <v>42381</v>
      </c>
      <c r="D36" s="77" t="s">
        <v>126</v>
      </c>
      <c r="E36" s="77" t="s">
        <v>148</v>
      </c>
      <c r="F36" s="77" t="s">
        <v>430</v>
      </c>
      <c r="G36" s="77" t="s">
        <v>656</v>
      </c>
      <c r="H36" s="77"/>
      <c r="I36" s="77"/>
      <c r="J36" s="77"/>
      <c r="K36" s="77" t="s">
        <v>433</v>
      </c>
      <c r="L36" s="77" t="s">
        <v>432</v>
      </c>
      <c r="M36" s="78"/>
      <c r="N36" s="78"/>
      <c r="O36" s="79"/>
      <c r="P36" s="87">
        <v>8</v>
      </c>
      <c r="Q36" s="49"/>
    </row>
    <row r="37" spans="1:17" s="62" customFormat="1" ht="38.25">
      <c r="A37" s="86" t="s">
        <v>571</v>
      </c>
      <c r="B37" s="75" t="s">
        <v>107</v>
      </c>
      <c r="C37" s="76">
        <v>42381</v>
      </c>
      <c r="D37" s="77" t="s">
        <v>152</v>
      </c>
      <c r="E37" s="77" t="s">
        <v>135</v>
      </c>
      <c r="F37" s="77" t="s">
        <v>475</v>
      </c>
      <c r="G37" s="77" t="s">
        <v>657</v>
      </c>
      <c r="H37" s="77"/>
      <c r="I37" s="77"/>
      <c r="J37" s="77"/>
      <c r="K37" s="77" t="s">
        <v>658</v>
      </c>
      <c r="L37" s="77" t="s">
        <v>476</v>
      </c>
      <c r="M37" s="78"/>
      <c r="N37" s="78"/>
      <c r="O37" s="79"/>
      <c r="P37" s="87">
        <v>8</v>
      </c>
      <c r="Q37" s="49"/>
    </row>
    <row r="38" spans="1:17" s="62" customFormat="1" ht="63.75">
      <c r="A38" s="86" t="s">
        <v>571</v>
      </c>
      <c r="B38" s="75" t="s">
        <v>659</v>
      </c>
      <c r="C38" s="76">
        <v>42382</v>
      </c>
      <c r="D38" s="77" t="s">
        <v>71</v>
      </c>
      <c r="E38" s="77" t="s">
        <v>70</v>
      </c>
      <c r="F38" s="77" t="s">
        <v>660</v>
      </c>
      <c r="G38" s="77" t="s">
        <v>661</v>
      </c>
      <c r="H38" s="77"/>
      <c r="I38" s="77"/>
      <c r="J38" s="77"/>
      <c r="K38" s="77" t="s">
        <v>662</v>
      </c>
      <c r="L38" s="77" t="s">
        <v>663</v>
      </c>
      <c r="M38" s="78">
        <v>8.81</v>
      </c>
      <c r="N38" s="78">
        <v>8.81</v>
      </c>
      <c r="O38" s="79"/>
      <c r="P38" s="87">
        <v>8</v>
      </c>
      <c r="Q38" s="49"/>
    </row>
    <row r="39" spans="1:17" s="62" customFormat="1" ht="63.75">
      <c r="A39" s="86" t="s">
        <v>571</v>
      </c>
      <c r="B39" s="75" t="s">
        <v>664</v>
      </c>
      <c r="C39" s="76">
        <v>42382</v>
      </c>
      <c r="D39" s="77" t="s">
        <v>71</v>
      </c>
      <c r="E39" s="77" t="s">
        <v>70</v>
      </c>
      <c r="F39" s="77" t="s">
        <v>362</v>
      </c>
      <c r="G39" s="77" t="s">
        <v>665</v>
      </c>
      <c r="H39" s="77"/>
      <c r="I39" s="77"/>
      <c r="J39" s="77"/>
      <c r="K39" s="77" t="s">
        <v>666</v>
      </c>
      <c r="L39" s="77" t="s">
        <v>363</v>
      </c>
      <c r="M39" s="78">
        <v>4054.77</v>
      </c>
      <c r="N39" s="78"/>
      <c r="O39" s="79"/>
      <c r="P39" s="87">
        <v>8</v>
      </c>
      <c r="Q39" s="49"/>
    </row>
    <row r="40" spans="1:17" s="62" customFormat="1" ht="63.75">
      <c r="A40" s="86" t="s">
        <v>571</v>
      </c>
      <c r="B40" s="75" t="s">
        <v>667</v>
      </c>
      <c r="C40" s="76">
        <v>42382</v>
      </c>
      <c r="D40" s="77" t="s">
        <v>71</v>
      </c>
      <c r="E40" s="77" t="s">
        <v>70</v>
      </c>
      <c r="F40" s="77" t="s">
        <v>536</v>
      </c>
      <c r="G40" s="77" t="s">
        <v>668</v>
      </c>
      <c r="H40" s="77"/>
      <c r="I40" s="77"/>
      <c r="J40" s="77"/>
      <c r="K40" s="77" t="s">
        <v>537</v>
      </c>
      <c r="L40" s="77" t="s">
        <v>538</v>
      </c>
      <c r="M40" s="78">
        <v>15025.32</v>
      </c>
      <c r="N40" s="78"/>
      <c r="O40" s="79"/>
      <c r="P40" s="87">
        <v>8</v>
      </c>
      <c r="Q40" s="49"/>
    </row>
    <row r="41" spans="1:17" s="62" customFormat="1" ht="51">
      <c r="A41" s="86" t="s">
        <v>571</v>
      </c>
      <c r="B41" s="75" t="s">
        <v>669</v>
      </c>
      <c r="C41" s="76">
        <v>42382</v>
      </c>
      <c r="D41" s="77" t="s">
        <v>71</v>
      </c>
      <c r="E41" s="77" t="s">
        <v>63</v>
      </c>
      <c r="F41" s="77" t="s">
        <v>536</v>
      </c>
      <c r="G41" s="77" t="s">
        <v>670</v>
      </c>
      <c r="H41" s="77"/>
      <c r="I41" s="77"/>
      <c r="J41" s="77"/>
      <c r="K41" s="77" t="s">
        <v>539</v>
      </c>
      <c r="L41" s="77" t="s">
        <v>538</v>
      </c>
      <c r="M41" s="78">
        <v>57.98</v>
      </c>
      <c r="N41" s="78"/>
      <c r="O41" s="79"/>
      <c r="P41" s="87">
        <v>2</v>
      </c>
      <c r="Q41" s="49"/>
    </row>
    <row r="42" spans="1:17" s="62" customFormat="1" ht="357">
      <c r="A42" s="86" t="s">
        <v>571</v>
      </c>
      <c r="B42" s="75" t="s">
        <v>181</v>
      </c>
      <c r="C42" s="76">
        <v>42382</v>
      </c>
      <c r="D42" s="77" t="s">
        <v>84</v>
      </c>
      <c r="E42" s="77" t="s">
        <v>50</v>
      </c>
      <c r="F42" s="77" t="s">
        <v>440</v>
      </c>
      <c r="G42" s="77" t="s">
        <v>671</v>
      </c>
      <c r="H42" s="77"/>
      <c r="I42" s="77"/>
      <c r="J42" s="77"/>
      <c r="K42" s="77"/>
      <c r="L42" s="77"/>
      <c r="M42" s="78"/>
      <c r="N42" s="78"/>
      <c r="O42" s="79"/>
      <c r="P42" s="87">
        <v>12</v>
      </c>
      <c r="Q42" s="49"/>
    </row>
    <row r="43" spans="1:17" s="62" customFormat="1" ht="25.5">
      <c r="A43" s="86" t="s">
        <v>571</v>
      </c>
      <c r="B43" s="75" t="s">
        <v>672</v>
      </c>
      <c r="C43" s="76">
        <v>42382</v>
      </c>
      <c r="D43" s="77" t="s">
        <v>69</v>
      </c>
      <c r="E43" s="77" t="s">
        <v>70</v>
      </c>
      <c r="F43" s="77" t="s">
        <v>169</v>
      </c>
      <c r="G43" s="77" t="s">
        <v>673</v>
      </c>
      <c r="H43" s="77"/>
      <c r="I43" s="77"/>
      <c r="J43" s="77"/>
      <c r="K43" s="77" t="s">
        <v>674</v>
      </c>
      <c r="L43" s="77" t="s">
        <v>675</v>
      </c>
      <c r="M43" s="78">
        <v>61.92</v>
      </c>
      <c r="N43" s="78">
        <v>61.92</v>
      </c>
      <c r="O43" s="79">
        <v>61.92</v>
      </c>
      <c r="P43" s="87">
        <v>8</v>
      </c>
      <c r="Q43" s="49"/>
    </row>
    <row r="44" spans="1:17" s="62" customFormat="1" ht="102">
      <c r="A44" s="86" t="s">
        <v>571</v>
      </c>
      <c r="B44" s="75" t="s">
        <v>108</v>
      </c>
      <c r="C44" s="76">
        <v>42382</v>
      </c>
      <c r="D44" s="77" t="s">
        <v>56</v>
      </c>
      <c r="E44" s="77" t="s">
        <v>173</v>
      </c>
      <c r="F44" s="77" t="s">
        <v>116</v>
      </c>
      <c r="G44" s="77" t="s">
        <v>676</v>
      </c>
      <c r="H44" s="77"/>
      <c r="I44" s="77"/>
      <c r="J44" s="77"/>
      <c r="K44" s="77" t="s">
        <v>117</v>
      </c>
      <c r="L44" s="77" t="s">
        <v>677</v>
      </c>
      <c r="M44" s="78">
        <v>1407</v>
      </c>
      <c r="N44" s="78"/>
      <c r="O44" s="79"/>
      <c r="P44" s="87">
        <v>11</v>
      </c>
      <c r="Q44" s="49"/>
    </row>
    <row r="45" spans="1:17" s="62" customFormat="1" ht="102">
      <c r="A45" s="86" t="s">
        <v>571</v>
      </c>
      <c r="B45" s="75" t="s">
        <v>112</v>
      </c>
      <c r="C45" s="76">
        <v>42382</v>
      </c>
      <c r="D45" s="77" t="s">
        <v>56</v>
      </c>
      <c r="E45" s="77" t="s">
        <v>678</v>
      </c>
      <c r="F45" s="77" t="s">
        <v>555</v>
      </c>
      <c r="G45" s="77" t="s">
        <v>679</v>
      </c>
      <c r="H45" s="77"/>
      <c r="I45" s="77"/>
      <c r="J45" s="77"/>
      <c r="K45" s="77" t="s">
        <v>680</v>
      </c>
      <c r="L45" s="77" t="s">
        <v>681</v>
      </c>
      <c r="M45" s="78"/>
      <c r="N45" s="78"/>
      <c r="O45" s="79"/>
      <c r="P45" s="87">
        <v>8</v>
      </c>
      <c r="Q45" s="49"/>
    </row>
    <row r="46" spans="1:17" s="62" customFormat="1" ht="191.25">
      <c r="A46" s="86" t="s">
        <v>571</v>
      </c>
      <c r="B46" s="75" t="s">
        <v>115</v>
      </c>
      <c r="C46" s="76">
        <v>42382</v>
      </c>
      <c r="D46" s="77" t="s">
        <v>56</v>
      </c>
      <c r="E46" s="77" t="s">
        <v>678</v>
      </c>
      <c r="F46" s="77" t="s">
        <v>555</v>
      </c>
      <c r="G46" s="77" t="s">
        <v>682</v>
      </c>
      <c r="H46" s="77"/>
      <c r="I46" s="77"/>
      <c r="J46" s="77"/>
      <c r="K46" s="77" t="s">
        <v>683</v>
      </c>
      <c r="L46" s="77" t="s">
        <v>681</v>
      </c>
      <c r="M46" s="78"/>
      <c r="N46" s="78"/>
      <c r="O46" s="79"/>
      <c r="P46" s="87">
        <v>8</v>
      </c>
      <c r="Q46" s="49"/>
    </row>
    <row r="47" spans="1:17" s="62" customFormat="1" ht="38.25">
      <c r="A47" s="86" t="s">
        <v>571</v>
      </c>
      <c r="B47" s="75" t="s">
        <v>184</v>
      </c>
      <c r="C47" s="76">
        <v>42383</v>
      </c>
      <c r="D47" s="77" t="s">
        <v>183</v>
      </c>
      <c r="E47" s="77" t="s">
        <v>63</v>
      </c>
      <c r="F47" s="77" t="s">
        <v>684</v>
      </c>
      <c r="G47" s="77" t="s">
        <v>685</v>
      </c>
      <c r="H47" s="77"/>
      <c r="I47" s="77"/>
      <c r="J47" s="77"/>
      <c r="K47" s="77"/>
      <c r="L47" s="77" t="s">
        <v>361</v>
      </c>
      <c r="M47" s="78">
        <v>0</v>
      </c>
      <c r="N47" s="78">
        <v>0</v>
      </c>
      <c r="O47" s="79">
        <v>0</v>
      </c>
      <c r="P47" s="80" t="s">
        <v>467</v>
      </c>
      <c r="Q47" s="49"/>
    </row>
    <row r="48" spans="1:17" s="62" customFormat="1" ht="114.75">
      <c r="A48" s="86" t="s">
        <v>571</v>
      </c>
      <c r="B48" s="75" t="s">
        <v>118</v>
      </c>
      <c r="C48" s="76">
        <v>42383</v>
      </c>
      <c r="D48" s="77" t="s">
        <v>99</v>
      </c>
      <c r="E48" s="77" t="s">
        <v>100</v>
      </c>
      <c r="F48" s="77" t="s">
        <v>101</v>
      </c>
      <c r="G48" s="77" t="s">
        <v>686</v>
      </c>
      <c r="H48" s="77"/>
      <c r="I48" s="77"/>
      <c r="J48" s="77"/>
      <c r="K48" s="77" t="s">
        <v>102</v>
      </c>
      <c r="L48" s="77" t="s">
        <v>103</v>
      </c>
      <c r="M48" s="78">
        <v>55.35</v>
      </c>
      <c r="N48" s="78"/>
      <c r="O48" s="79"/>
      <c r="P48" s="87">
        <v>8</v>
      </c>
      <c r="Q48" s="49"/>
    </row>
    <row r="49" spans="1:17" s="62" customFormat="1" ht="76.5">
      <c r="A49" s="86" t="s">
        <v>571</v>
      </c>
      <c r="B49" s="75" t="s">
        <v>121</v>
      </c>
      <c r="C49" s="76">
        <v>42383</v>
      </c>
      <c r="D49" s="77" t="s">
        <v>99</v>
      </c>
      <c r="E49" s="77" t="s">
        <v>100</v>
      </c>
      <c r="F49" s="77" t="s">
        <v>169</v>
      </c>
      <c r="G49" s="77" t="s">
        <v>687</v>
      </c>
      <c r="H49" s="77"/>
      <c r="I49" s="77"/>
      <c r="J49" s="77"/>
      <c r="K49" s="77" t="s">
        <v>688</v>
      </c>
      <c r="L49" s="77" t="s">
        <v>689</v>
      </c>
      <c r="M49" s="78">
        <v>28.94</v>
      </c>
      <c r="N49" s="78">
        <v>28.94</v>
      </c>
      <c r="O49" s="79"/>
      <c r="P49" s="87">
        <v>8</v>
      </c>
      <c r="Q49" s="49"/>
    </row>
    <row r="50" spans="1:17" s="62" customFormat="1" ht="76.5">
      <c r="A50" s="86" t="s">
        <v>571</v>
      </c>
      <c r="B50" s="75" t="s">
        <v>125</v>
      </c>
      <c r="C50" s="76">
        <v>42383</v>
      </c>
      <c r="D50" s="77" t="s">
        <v>152</v>
      </c>
      <c r="E50" s="77" t="s">
        <v>135</v>
      </c>
      <c r="F50" s="77" t="s">
        <v>136</v>
      </c>
      <c r="G50" s="77" t="s">
        <v>690</v>
      </c>
      <c r="H50" s="77"/>
      <c r="I50" s="77"/>
      <c r="J50" s="77"/>
      <c r="K50" s="77" t="s">
        <v>691</v>
      </c>
      <c r="L50" s="77" t="s">
        <v>692</v>
      </c>
      <c r="M50" s="78"/>
      <c r="N50" s="78"/>
      <c r="O50" s="79"/>
      <c r="P50" s="87">
        <v>10</v>
      </c>
      <c r="Q50" s="49"/>
    </row>
    <row r="51" spans="1:17" s="62" customFormat="1" ht="51">
      <c r="A51" s="86" t="s">
        <v>571</v>
      </c>
      <c r="B51" s="75" t="s">
        <v>95</v>
      </c>
      <c r="C51" s="76">
        <v>42384</v>
      </c>
      <c r="D51" s="77" t="s">
        <v>424</v>
      </c>
      <c r="E51" s="77" t="s">
        <v>63</v>
      </c>
      <c r="F51" s="77" t="s">
        <v>693</v>
      </c>
      <c r="G51" s="77" t="s">
        <v>694</v>
      </c>
      <c r="H51" s="77"/>
      <c r="I51" s="77"/>
      <c r="J51" s="77"/>
      <c r="K51" s="77" t="s">
        <v>695</v>
      </c>
      <c r="L51" s="77" t="s">
        <v>696</v>
      </c>
      <c r="M51" s="78"/>
      <c r="N51" s="78"/>
      <c r="O51" s="79"/>
      <c r="P51" s="87">
        <v>8</v>
      </c>
      <c r="Q51" s="49"/>
    </row>
    <row r="52" spans="1:17" s="62" customFormat="1" ht="38.25">
      <c r="A52" s="86" t="s">
        <v>571</v>
      </c>
      <c r="B52" s="75" t="s">
        <v>114</v>
      </c>
      <c r="C52" s="76">
        <v>42384</v>
      </c>
      <c r="D52" s="77" t="s">
        <v>424</v>
      </c>
      <c r="E52" s="77" t="s">
        <v>63</v>
      </c>
      <c r="F52" s="77" t="s">
        <v>509</v>
      </c>
      <c r="G52" s="77" t="s">
        <v>697</v>
      </c>
      <c r="H52" s="77"/>
      <c r="I52" s="77"/>
      <c r="J52" s="77"/>
      <c r="K52" s="77" t="s">
        <v>698</v>
      </c>
      <c r="L52" s="77" t="s">
        <v>696</v>
      </c>
      <c r="M52" s="78"/>
      <c r="N52" s="78"/>
      <c r="O52" s="79"/>
      <c r="P52" s="87">
        <v>8</v>
      </c>
      <c r="Q52" s="49"/>
    </row>
    <row r="53" spans="1:17" s="62" customFormat="1" ht="38.25">
      <c r="A53" s="86" t="s">
        <v>571</v>
      </c>
      <c r="B53" s="75" t="s">
        <v>137</v>
      </c>
      <c r="C53" s="76">
        <v>42384</v>
      </c>
      <c r="D53" s="77" t="s">
        <v>424</v>
      </c>
      <c r="E53" s="77" t="s">
        <v>70</v>
      </c>
      <c r="F53" s="77" t="s">
        <v>470</v>
      </c>
      <c r="G53" s="77" t="s">
        <v>699</v>
      </c>
      <c r="H53" s="77"/>
      <c r="I53" s="77"/>
      <c r="J53" s="77"/>
      <c r="K53" s="77" t="s">
        <v>700</v>
      </c>
      <c r="L53" s="77" t="s">
        <v>701</v>
      </c>
      <c r="M53" s="78"/>
      <c r="N53" s="78"/>
      <c r="O53" s="79"/>
      <c r="P53" s="87">
        <v>8</v>
      </c>
      <c r="Q53" s="49"/>
    </row>
    <row r="54" spans="1:17" s="62" customFormat="1" ht="25.5">
      <c r="A54" s="86" t="s">
        <v>571</v>
      </c>
      <c r="B54" s="75" t="s">
        <v>185</v>
      </c>
      <c r="C54" s="76">
        <v>42384</v>
      </c>
      <c r="D54" s="77" t="s">
        <v>182</v>
      </c>
      <c r="E54" s="77" t="s">
        <v>50</v>
      </c>
      <c r="F54" s="77" t="s">
        <v>702</v>
      </c>
      <c r="G54" s="77" t="s">
        <v>703</v>
      </c>
      <c r="H54" s="77"/>
      <c r="I54" s="77"/>
      <c r="J54" s="77"/>
      <c r="K54" s="77" t="s">
        <v>704</v>
      </c>
      <c r="L54" s="77" t="s">
        <v>705</v>
      </c>
      <c r="M54" s="78">
        <v>731.07</v>
      </c>
      <c r="N54" s="78">
        <v>731.07</v>
      </c>
      <c r="O54" s="79">
        <v>0</v>
      </c>
      <c r="P54" s="80" t="s">
        <v>201</v>
      </c>
      <c r="Q54" s="49"/>
    </row>
    <row r="55" spans="1:17" s="62" customFormat="1" ht="25.5">
      <c r="A55" s="86" t="s">
        <v>571</v>
      </c>
      <c r="B55" s="75" t="s">
        <v>706</v>
      </c>
      <c r="C55" s="76">
        <v>42384</v>
      </c>
      <c r="D55" s="77" t="s">
        <v>133</v>
      </c>
      <c r="E55" s="77" t="s">
        <v>461</v>
      </c>
      <c r="F55" s="77" t="s">
        <v>707</v>
      </c>
      <c r="G55" s="77" t="s">
        <v>708</v>
      </c>
      <c r="H55" s="77"/>
      <c r="I55" s="77"/>
      <c r="J55" s="77"/>
      <c r="K55" s="77" t="s">
        <v>709</v>
      </c>
      <c r="L55" s="77" t="s">
        <v>462</v>
      </c>
      <c r="M55" s="78">
        <v>5719.66</v>
      </c>
      <c r="N55" s="78"/>
      <c r="O55" s="79">
        <v>0</v>
      </c>
      <c r="P55" s="87">
        <v>11</v>
      </c>
      <c r="Q55" s="49"/>
    </row>
    <row r="56" spans="1:17" s="62" customFormat="1" ht="102">
      <c r="A56" s="86" t="s">
        <v>571</v>
      </c>
      <c r="B56" s="74" t="s">
        <v>129</v>
      </c>
      <c r="C56" s="76">
        <v>42384</v>
      </c>
      <c r="D56" s="81" t="s">
        <v>78</v>
      </c>
      <c r="E56" s="77" t="s">
        <v>618</v>
      </c>
      <c r="F56" s="77" t="s">
        <v>80</v>
      </c>
      <c r="G56" s="82" t="s">
        <v>710</v>
      </c>
      <c r="H56" s="83"/>
      <c r="I56" s="84"/>
      <c r="J56" s="83"/>
      <c r="K56" s="85" t="s">
        <v>81</v>
      </c>
      <c r="L56" s="77" t="s">
        <v>82</v>
      </c>
      <c r="M56" s="79">
        <v>3263.98</v>
      </c>
      <c r="N56" s="79"/>
      <c r="O56" s="79"/>
      <c r="P56" s="87">
        <v>11</v>
      </c>
      <c r="Q56" s="49"/>
    </row>
    <row r="57" spans="1:17" s="62" customFormat="1" ht="102">
      <c r="A57" s="86" t="s">
        <v>571</v>
      </c>
      <c r="B57" s="75" t="s">
        <v>130</v>
      </c>
      <c r="C57" s="76">
        <v>42384</v>
      </c>
      <c r="D57" s="77" t="s">
        <v>78</v>
      </c>
      <c r="E57" s="77" t="s">
        <v>618</v>
      </c>
      <c r="F57" s="77" t="s">
        <v>156</v>
      </c>
      <c r="G57" s="77" t="s">
        <v>711</v>
      </c>
      <c r="H57" s="77"/>
      <c r="I57" s="77"/>
      <c r="J57" s="77"/>
      <c r="K57" s="77" t="s">
        <v>510</v>
      </c>
      <c r="L57" s="77" t="s">
        <v>113</v>
      </c>
      <c r="M57" s="78">
        <v>1110.41</v>
      </c>
      <c r="N57" s="78"/>
      <c r="O57" s="79"/>
      <c r="P57" s="87">
        <v>11</v>
      </c>
      <c r="Q57" s="49"/>
    </row>
    <row r="58" spans="1:17" s="62" customFormat="1" ht="114.75">
      <c r="A58" s="86" t="s">
        <v>571</v>
      </c>
      <c r="B58" s="75" t="s">
        <v>131</v>
      </c>
      <c r="C58" s="76">
        <v>42384</v>
      </c>
      <c r="D58" s="77" t="s">
        <v>78</v>
      </c>
      <c r="E58" s="77" t="s">
        <v>618</v>
      </c>
      <c r="F58" s="77" t="s">
        <v>109</v>
      </c>
      <c r="G58" s="77" t="s">
        <v>712</v>
      </c>
      <c r="H58" s="77"/>
      <c r="I58" s="77"/>
      <c r="J58" s="77"/>
      <c r="K58" s="77" t="s">
        <v>110</v>
      </c>
      <c r="L58" s="77" t="s">
        <v>111</v>
      </c>
      <c r="M58" s="78">
        <v>14652.88</v>
      </c>
      <c r="N58" s="78"/>
      <c r="O58" s="79"/>
      <c r="P58" s="87">
        <v>11</v>
      </c>
      <c r="Q58" s="49"/>
    </row>
    <row r="59" spans="1:17" s="63" customFormat="1" ht="102">
      <c r="A59" s="86" t="s">
        <v>571</v>
      </c>
      <c r="B59" s="75" t="s">
        <v>134</v>
      </c>
      <c r="C59" s="76">
        <v>42388</v>
      </c>
      <c r="D59" s="77" t="s">
        <v>56</v>
      </c>
      <c r="E59" s="77" t="s">
        <v>713</v>
      </c>
      <c r="F59" s="77" t="s">
        <v>161</v>
      </c>
      <c r="G59" s="77" t="s">
        <v>714</v>
      </c>
      <c r="H59" s="77"/>
      <c r="I59" s="77"/>
      <c r="J59" s="77"/>
      <c r="K59" s="77" t="s">
        <v>715</v>
      </c>
      <c r="L59" s="77" t="s">
        <v>163</v>
      </c>
      <c r="M59" s="78">
        <v>2036.5</v>
      </c>
      <c r="N59" s="78"/>
      <c r="O59" s="79"/>
      <c r="P59" s="87">
        <v>11</v>
      </c>
      <c r="Q59" s="51"/>
    </row>
    <row r="60" spans="1:17" s="62" customFormat="1" ht="102">
      <c r="A60" s="86" t="s">
        <v>571</v>
      </c>
      <c r="B60" s="75" t="s">
        <v>142</v>
      </c>
      <c r="C60" s="76">
        <v>42388</v>
      </c>
      <c r="D60" s="77" t="s">
        <v>56</v>
      </c>
      <c r="E60" s="77" t="s">
        <v>160</v>
      </c>
      <c r="F60" s="77" t="s">
        <v>161</v>
      </c>
      <c r="G60" s="77" t="s">
        <v>716</v>
      </c>
      <c r="H60" s="77"/>
      <c r="I60" s="77"/>
      <c r="J60" s="77"/>
      <c r="K60" s="77" t="s">
        <v>162</v>
      </c>
      <c r="L60" s="77" t="s">
        <v>163</v>
      </c>
      <c r="M60" s="78">
        <v>139999.3</v>
      </c>
      <c r="N60" s="78"/>
      <c r="O60" s="79"/>
      <c r="P60" s="87">
        <v>11</v>
      </c>
      <c r="Q60" s="49"/>
    </row>
    <row r="61" spans="1:17" s="62" customFormat="1" ht="127.5">
      <c r="A61" s="86" t="s">
        <v>571</v>
      </c>
      <c r="B61" s="75" t="s">
        <v>147</v>
      </c>
      <c r="C61" s="76">
        <v>42388</v>
      </c>
      <c r="D61" s="77" t="s">
        <v>56</v>
      </c>
      <c r="E61" s="77" t="s">
        <v>376</v>
      </c>
      <c r="F61" s="77" t="s">
        <v>439</v>
      </c>
      <c r="G61" s="77" t="s">
        <v>717</v>
      </c>
      <c r="H61" s="77"/>
      <c r="I61" s="77"/>
      <c r="J61" s="77"/>
      <c r="K61" s="77" t="s">
        <v>437</v>
      </c>
      <c r="L61" s="77" t="s">
        <v>438</v>
      </c>
      <c r="M61" s="78">
        <v>1855.61</v>
      </c>
      <c r="N61" s="78"/>
      <c r="O61" s="79"/>
      <c r="P61" s="87">
        <v>8</v>
      </c>
      <c r="Q61" s="49"/>
    </row>
    <row r="62" spans="1:17" s="62" customFormat="1" ht="102">
      <c r="A62" s="86" t="s">
        <v>571</v>
      </c>
      <c r="B62" s="75" t="s">
        <v>150</v>
      </c>
      <c r="C62" s="76">
        <v>42388</v>
      </c>
      <c r="D62" s="77" t="s">
        <v>56</v>
      </c>
      <c r="E62" s="77" t="s">
        <v>376</v>
      </c>
      <c r="F62" s="77" t="s">
        <v>436</v>
      </c>
      <c r="G62" s="77" t="s">
        <v>718</v>
      </c>
      <c r="H62" s="77"/>
      <c r="I62" s="77"/>
      <c r="J62" s="77"/>
      <c r="K62" s="77" t="s">
        <v>488</v>
      </c>
      <c r="L62" s="77" t="s">
        <v>438</v>
      </c>
      <c r="M62" s="78">
        <v>736</v>
      </c>
      <c r="N62" s="78"/>
      <c r="O62" s="79"/>
      <c r="P62" s="87">
        <v>8</v>
      </c>
      <c r="Q62" s="49"/>
    </row>
    <row r="63" spans="1:17" s="62" customFormat="1" ht="89.25">
      <c r="A63" s="86" t="s">
        <v>571</v>
      </c>
      <c r="B63" s="74" t="s">
        <v>151</v>
      </c>
      <c r="C63" s="76">
        <v>42388</v>
      </c>
      <c r="D63" s="81" t="s">
        <v>126</v>
      </c>
      <c r="E63" s="77" t="s">
        <v>127</v>
      </c>
      <c r="F63" s="77" t="s">
        <v>719</v>
      </c>
      <c r="G63" s="82" t="s">
        <v>720</v>
      </c>
      <c r="H63" s="83"/>
      <c r="I63" s="84"/>
      <c r="J63" s="83"/>
      <c r="K63" s="85" t="s">
        <v>691</v>
      </c>
      <c r="L63" s="77" t="s">
        <v>692</v>
      </c>
      <c r="M63" s="79"/>
      <c r="N63" s="79"/>
      <c r="O63" s="79"/>
      <c r="P63" s="87">
        <v>10</v>
      </c>
      <c r="Q63" s="49"/>
    </row>
    <row r="64" spans="1:17" s="62" customFormat="1" ht="38.25">
      <c r="A64" s="86" t="s">
        <v>571</v>
      </c>
      <c r="B64" s="75" t="s">
        <v>721</v>
      </c>
      <c r="C64" s="76">
        <v>42389</v>
      </c>
      <c r="D64" s="77" t="s">
        <v>88</v>
      </c>
      <c r="E64" s="77" t="s">
        <v>486</v>
      </c>
      <c r="F64" s="77" t="s">
        <v>722</v>
      </c>
      <c r="G64" s="77" t="s">
        <v>723</v>
      </c>
      <c r="H64" s="77"/>
      <c r="I64" s="77"/>
      <c r="J64" s="77"/>
      <c r="K64" s="77" t="s">
        <v>724</v>
      </c>
      <c r="L64" s="77" t="s">
        <v>725</v>
      </c>
      <c r="M64" s="78">
        <v>0</v>
      </c>
      <c r="N64" s="78">
        <v>0</v>
      </c>
      <c r="O64" s="79">
        <v>0</v>
      </c>
      <c r="P64" s="87">
        <v>10</v>
      </c>
      <c r="Q64" s="49"/>
    </row>
    <row r="65" spans="1:17" s="62" customFormat="1" ht="38.25">
      <c r="A65" s="86" t="s">
        <v>571</v>
      </c>
      <c r="B65" s="75" t="s">
        <v>726</v>
      </c>
      <c r="C65" s="76">
        <v>42390</v>
      </c>
      <c r="D65" s="77" t="s">
        <v>88</v>
      </c>
      <c r="E65" s="77" t="s">
        <v>63</v>
      </c>
      <c r="F65" s="77" t="s">
        <v>727</v>
      </c>
      <c r="G65" s="77" t="s">
        <v>728</v>
      </c>
      <c r="H65" s="77"/>
      <c r="I65" s="77"/>
      <c r="J65" s="77"/>
      <c r="K65" s="77"/>
      <c r="L65" s="77"/>
      <c r="M65" s="78"/>
      <c r="N65" s="78"/>
      <c r="O65" s="79"/>
      <c r="P65" s="87">
        <v>10</v>
      </c>
      <c r="Q65" s="49"/>
    </row>
    <row r="66" spans="1:17" s="62" customFormat="1" ht="38.25">
      <c r="A66" s="86" t="s">
        <v>571</v>
      </c>
      <c r="B66" s="75" t="s">
        <v>139</v>
      </c>
      <c r="C66" s="76">
        <v>42391</v>
      </c>
      <c r="D66" s="77" t="s">
        <v>425</v>
      </c>
      <c r="E66" s="77" t="s">
        <v>165</v>
      </c>
      <c r="F66" s="77" t="s">
        <v>247</v>
      </c>
      <c r="G66" s="77" t="s">
        <v>699</v>
      </c>
      <c r="H66" s="77"/>
      <c r="I66" s="77"/>
      <c r="J66" s="77"/>
      <c r="K66" s="77" t="s">
        <v>729</v>
      </c>
      <c r="L66" s="77" t="s">
        <v>427</v>
      </c>
      <c r="M66" s="78">
        <v>283.28</v>
      </c>
      <c r="N66" s="78"/>
      <c r="O66" s="79"/>
      <c r="P66" s="87">
        <v>8</v>
      </c>
      <c r="Q66" s="49"/>
    </row>
    <row r="67" spans="1:17" s="62" customFormat="1" ht="38.25">
      <c r="A67" s="86" t="s">
        <v>571</v>
      </c>
      <c r="B67" s="75" t="s">
        <v>140</v>
      </c>
      <c r="C67" s="76">
        <v>42391</v>
      </c>
      <c r="D67" s="77" t="s">
        <v>425</v>
      </c>
      <c r="E67" s="77" t="s">
        <v>70</v>
      </c>
      <c r="F67" s="77" t="s">
        <v>426</v>
      </c>
      <c r="G67" s="77" t="s">
        <v>699</v>
      </c>
      <c r="H67" s="77"/>
      <c r="I67" s="77"/>
      <c r="J67" s="77"/>
      <c r="K67" s="77" t="s">
        <v>428</v>
      </c>
      <c r="L67" s="77" t="s">
        <v>427</v>
      </c>
      <c r="M67" s="78">
        <v>1719.7</v>
      </c>
      <c r="N67" s="78"/>
      <c r="O67" s="79"/>
      <c r="P67" s="87">
        <v>8</v>
      </c>
      <c r="Q67" s="49"/>
    </row>
    <row r="68" spans="1:17" s="62" customFormat="1" ht="25.5">
      <c r="A68" s="86" t="s">
        <v>571</v>
      </c>
      <c r="B68" s="75" t="s">
        <v>730</v>
      </c>
      <c r="C68" s="76">
        <v>42394</v>
      </c>
      <c r="D68" s="77" t="s">
        <v>69</v>
      </c>
      <c r="E68" s="77" t="s">
        <v>70</v>
      </c>
      <c r="F68" s="77" t="s">
        <v>731</v>
      </c>
      <c r="G68" s="77" t="s">
        <v>732</v>
      </c>
      <c r="H68" s="77"/>
      <c r="I68" s="77"/>
      <c r="J68" s="77"/>
      <c r="K68" s="77"/>
      <c r="L68" s="77"/>
      <c r="M68" s="78"/>
      <c r="N68" s="78"/>
      <c r="O68" s="79"/>
      <c r="P68" s="87">
        <v>4</v>
      </c>
      <c r="Q68" s="49"/>
    </row>
    <row r="69" spans="1:17" s="62" customFormat="1" ht="40.5">
      <c r="A69" s="86" t="s">
        <v>571</v>
      </c>
      <c r="B69" s="75" t="s">
        <v>733</v>
      </c>
      <c r="C69" s="76">
        <v>42395</v>
      </c>
      <c r="D69" s="77" t="s">
        <v>91</v>
      </c>
      <c r="E69" s="77" t="s">
        <v>93</v>
      </c>
      <c r="F69" s="77" t="s">
        <v>463</v>
      </c>
      <c r="G69" s="77" t="s">
        <v>734</v>
      </c>
      <c r="H69" s="77"/>
      <c r="I69" s="77"/>
      <c r="J69" s="77"/>
      <c r="K69" s="77" t="s">
        <v>471</v>
      </c>
      <c r="L69" s="77" t="s">
        <v>472</v>
      </c>
      <c r="M69" s="78">
        <v>3156.6</v>
      </c>
      <c r="N69" s="78"/>
      <c r="O69" s="79">
        <v>5523.68</v>
      </c>
      <c r="P69" s="87">
        <v>11</v>
      </c>
      <c r="Q69" s="49"/>
    </row>
    <row r="70" spans="1:17" s="62" customFormat="1" ht="40.5">
      <c r="A70" s="86" t="s">
        <v>571</v>
      </c>
      <c r="B70" s="75" t="s">
        <v>735</v>
      </c>
      <c r="C70" s="76">
        <v>42395</v>
      </c>
      <c r="D70" s="77" t="s">
        <v>91</v>
      </c>
      <c r="E70" s="77" t="s">
        <v>92</v>
      </c>
      <c r="F70" s="77" t="s">
        <v>736</v>
      </c>
      <c r="G70" s="77" t="s">
        <v>737</v>
      </c>
      <c r="H70" s="77"/>
      <c r="I70" s="77"/>
      <c r="J70" s="77"/>
      <c r="K70" s="77" t="s">
        <v>738</v>
      </c>
      <c r="L70" s="77" t="s">
        <v>456</v>
      </c>
      <c r="M70" s="78"/>
      <c r="N70" s="78"/>
      <c r="O70" s="79"/>
      <c r="P70" s="87">
        <v>11</v>
      </c>
      <c r="Q70" s="49"/>
    </row>
    <row r="71" spans="1:17" s="62" customFormat="1" ht="40.5">
      <c r="A71" s="86" t="s">
        <v>571</v>
      </c>
      <c r="B71" s="74" t="s">
        <v>739</v>
      </c>
      <c r="C71" s="76">
        <v>42395</v>
      </c>
      <c r="D71" s="81" t="s">
        <v>91</v>
      </c>
      <c r="E71" s="77" t="s">
        <v>92</v>
      </c>
      <c r="F71" s="77" t="s">
        <v>740</v>
      </c>
      <c r="G71" s="82" t="s">
        <v>741</v>
      </c>
      <c r="H71" s="83"/>
      <c r="I71" s="84"/>
      <c r="J71" s="83"/>
      <c r="K71" s="85" t="s">
        <v>742</v>
      </c>
      <c r="L71" s="77" t="s">
        <v>743</v>
      </c>
      <c r="M71" s="79"/>
      <c r="N71" s="79"/>
      <c r="O71" s="79"/>
      <c r="P71" s="87">
        <v>11</v>
      </c>
      <c r="Q71" s="49"/>
    </row>
    <row r="72" spans="1:17" s="62" customFormat="1" ht="40.5">
      <c r="A72" s="86" t="s">
        <v>571</v>
      </c>
      <c r="B72" s="75" t="s">
        <v>744</v>
      </c>
      <c r="C72" s="76">
        <v>42395</v>
      </c>
      <c r="D72" s="77" t="s">
        <v>91</v>
      </c>
      <c r="E72" s="77" t="s">
        <v>70</v>
      </c>
      <c r="F72" s="77" t="s">
        <v>745</v>
      </c>
      <c r="G72" s="77" t="s">
        <v>746</v>
      </c>
      <c r="H72" s="77"/>
      <c r="I72" s="77"/>
      <c r="J72" s="77"/>
      <c r="K72" s="77" t="s">
        <v>747</v>
      </c>
      <c r="L72" s="77" t="s">
        <v>748</v>
      </c>
      <c r="M72" s="78">
        <v>72</v>
      </c>
      <c r="N72" s="78"/>
      <c r="O72" s="79">
        <v>88</v>
      </c>
      <c r="P72" s="87">
        <v>8</v>
      </c>
      <c r="Q72" s="49"/>
    </row>
    <row r="73" spans="1:17" s="62" customFormat="1" ht="191.25">
      <c r="A73" s="86" t="s">
        <v>571</v>
      </c>
      <c r="B73" s="75" t="s">
        <v>749</v>
      </c>
      <c r="C73" s="76">
        <v>42396</v>
      </c>
      <c r="D73" s="77" t="s">
        <v>366</v>
      </c>
      <c r="E73" s="77" t="s">
        <v>53</v>
      </c>
      <c r="F73" s="77" t="s">
        <v>750</v>
      </c>
      <c r="G73" s="77" t="s">
        <v>751</v>
      </c>
      <c r="H73" s="77"/>
      <c r="I73" s="77"/>
      <c r="J73" s="77"/>
      <c r="K73" s="77"/>
      <c r="L73" s="77"/>
      <c r="M73" s="78"/>
      <c r="N73" s="78"/>
      <c r="O73" s="79"/>
      <c r="P73" s="87">
        <v>3</v>
      </c>
      <c r="Q73" s="49"/>
    </row>
    <row r="74" spans="1:17" s="62" customFormat="1" ht="40.5">
      <c r="A74" s="86" t="s">
        <v>571</v>
      </c>
      <c r="B74" s="75" t="s">
        <v>166</v>
      </c>
      <c r="C74" s="76">
        <v>42396</v>
      </c>
      <c r="D74" s="77" t="s">
        <v>138</v>
      </c>
      <c r="E74" s="77" t="s">
        <v>63</v>
      </c>
      <c r="F74" s="77" t="s">
        <v>484</v>
      </c>
      <c r="G74" s="77" t="s">
        <v>752</v>
      </c>
      <c r="H74" s="77"/>
      <c r="I74" s="77"/>
      <c r="J74" s="77"/>
      <c r="K74" s="77" t="s">
        <v>753</v>
      </c>
      <c r="L74" s="77" t="s">
        <v>485</v>
      </c>
      <c r="M74" s="78"/>
      <c r="N74" s="78"/>
      <c r="O74" s="79"/>
      <c r="P74" s="87">
        <v>8</v>
      </c>
      <c r="Q74" s="49"/>
    </row>
    <row r="75" spans="1:17" s="62" customFormat="1" ht="40.5">
      <c r="A75" s="86" t="s">
        <v>571</v>
      </c>
      <c r="B75" s="75" t="s">
        <v>754</v>
      </c>
      <c r="C75" s="76">
        <v>42396</v>
      </c>
      <c r="D75" s="77" t="s">
        <v>91</v>
      </c>
      <c r="E75" s="77" t="s">
        <v>186</v>
      </c>
      <c r="F75" s="77" t="s">
        <v>463</v>
      </c>
      <c r="G75" s="77" t="s">
        <v>755</v>
      </c>
      <c r="H75" s="77"/>
      <c r="I75" s="77"/>
      <c r="J75" s="77"/>
      <c r="K75" s="77" t="s">
        <v>756</v>
      </c>
      <c r="L75" s="77" t="s">
        <v>757</v>
      </c>
      <c r="M75" s="78">
        <v>675</v>
      </c>
      <c r="N75" s="78">
        <v>675</v>
      </c>
      <c r="O75" s="79">
        <v>0</v>
      </c>
      <c r="P75" s="87">
        <v>8</v>
      </c>
      <c r="Q75" s="49"/>
    </row>
    <row r="76" spans="1:17" s="62" customFormat="1" ht="40.5">
      <c r="A76" s="86" t="s">
        <v>571</v>
      </c>
      <c r="B76" s="74" t="s">
        <v>758</v>
      </c>
      <c r="C76" s="76">
        <v>42396</v>
      </c>
      <c r="D76" s="81" t="s">
        <v>91</v>
      </c>
      <c r="E76" s="77" t="s">
        <v>63</v>
      </c>
      <c r="F76" s="77" t="s">
        <v>434</v>
      </c>
      <c r="G76" s="82" t="s">
        <v>759</v>
      </c>
      <c r="H76" s="83"/>
      <c r="I76" s="84"/>
      <c r="J76" s="83"/>
      <c r="K76" s="85" t="s">
        <v>760</v>
      </c>
      <c r="L76" s="77" t="s">
        <v>761</v>
      </c>
      <c r="M76" s="79">
        <v>500</v>
      </c>
      <c r="N76" s="79"/>
      <c r="O76" s="79">
        <v>1056.16</v>
      </c>
      <c r="P76" s="87">
        <v>8</v>
      </c>
      <c r="Q76" s="49"/>
    </row>
    <row r="77" spans="1:17" s="62" customFormat="1" ht="76.5">
      <c r="A77" s="86" t="s">
        <v>571</v>
      </c>
      <c r="B77" s="74" t="s">
        <v>154</v>
      </c>
      <c r="C77" s="76">
        <v>42397</v>
      </c>
      <c r="D77" s="81" t="s">
        <v>56</v>
      </c>
      <c r="E77" s="77" t="s">
        <v>155</v>
      </c>
      <c r="F77" s="77" t="s">
        <v>156</v>
      </c>
      <c r="G77" s="82" t="s">
        <v>762</v>
      </c>
      <c r="H77" s="83"/>
      <c r="I77" s="84"/>
      <c r="J77" s="83"/>
      <c r="K77" s="85" t="s">
        <v>157</v>
      </c>
      <c r="L77" s="77" t="s">
        <v>158</v>
      </c>
      <c r="M77" s="79">
        <v>2957.5</v>
      </c>
      <c r="N77" s="79"/>
      <c r="O77" s="79"/>
      <c r="P77" s="87">
        <v>11</v>
      </c>
      <c r="Q77" s="49"/>
    </row>
    <row r="78" spans="1:17" s="62" customFormat="1" ht="51">
      <c r="A78" s="86" t="s">
        <v>571</v>
      </c>
      <c r="B78" s="75" t="s">
        <v>159</v>
      </c>
      <c r="C78" s="76">
        <v>42397</v>
      </c>
      <c r="D78" s="77" t="s">
        <v>56</v>
      </c>
      <c r="E78" s="77" t="s">
        <v>713</v>
      </c>
      <c r="F78" s="77" t="s">
        <v>464</v>
      </c>
      <c r="G78" s="77" t="s">
        <v>763</v>
      </c>
      <c r="H78" s="77"/>
      <c r="I78" s="77"/>
      <c r="J78" s="77"/>
      <c r="K78" s="77" t="s">
        <v>177</v>
      </c>
      <c r="L78" s="77" t="s">
        <v>178</v>
      </c>
      <c r="M78" s="78">
        <v>1420.5</v>
      </c>
      <c r="N78" s="78"/>
      <c r="O78" s="79"/>
      <c r="P78" s="87">
        <v>11</v>
      </c>
      <c r="Q78" s="49"/>
    </row>
    <row r="79" spans="1:17" s="62" customFormat="1" ht="51">
      <c r="A79" s="86" t="s">
        <v>571</v>
      </c>
      <c r="B79" s="75" t="s">
        <v>164</v>
      </c>
      <c r="C79" s="76">
        <v>42397</v>
      </c>
      <c r="D79" s="77" t="s">
        <v>56</v>
      </c>
      <c r="E79" s="77" t="s">
        <v>173</v>
      </c>
      <c r="F79" s="77" t="s">
        <v>122</v>
      </c>
      <c r="G79" s="77" t="s">
        <v>764</v>
      </c>
      <c r="H79" s="77"/>
      <c r="I79" s="77"/>
      <c r="J79" s="77"/>
      <c r="K79" s="77" t="s">
        <v>123</v>
      </c>
      <c r="L79" s="77" t="s">
        <v>124</v>
      </c>
      <c r="M79" s="78">
        <v>6307.2</v>
      </c>
      <c r="N79" s="78"/>
      <c r="O79" s="79"/>
      <c r="P79" s="87">
        <v>11</v>
      </c>
      <c r="Q79" s="49"/>
    </row>
    <row r="80" spans="1:17" s="62" customFormat="1" ht="51">
      <c r="A80" s="86" t="s">
        <v>571</v>
      </c>
      <c r="B80" s="75" t="s">
        <v>167</v>
      </c>
      <c r="C80" s="76">
        <v>42397</v>
      </c>
      <c r="D80" s="77" t="s">
        <v>56</v>
      </c>
      <c r="E80" s="77" t="s">
        <v>173</v>
      </c>
      <c r="F80" s="77" t="s">
        <v>489</v>
      </c>
      <c r="G80" s="77" t="s">
        <v>765</v>
      </c>
      <c r="H80" s="77"/>
      <c r="I80" s="77"/>
      <c r="J80" s="77"/>
      <c r="K80" s="77" t="s">
        <v>119</v>
      </c>
      <c r="L80" s="77" t="s">
        <v>120</v>
      </c>
      <c r="M80" s="78">
        <v>4730.4</v>
      </c>
      <c r="N80" s="78"/>
      <c r="O80" s="79"/>
      <c r="P80" s="87">
        <v>11</v>
      </c>
      <c r="Q80" s="49"/>
    </row>
    <row r="81" spans="1:17" s="62" customFormat="1" ht="51">
      <c r="A81" s="86" t="s">
        <v>571</v>
      </c>
      <c r="B81" s="75" t="s">
        <v>168</v>
      </c>
      <c r="C81" s="76">
        <v>42397</v>
      </c>
      <c r="D81" s="77" t="s">
        <v>56</v>
      </c>
      <c r="E81" s="77" t="s">
        <v>173</v>
      </c>
      <c r="F81" s="77" t="s">
        <v>460</v>
      </c>
      <c r="G81" s="77" t="s">
        <v>766</v>
      </c>
      <c r="H81" s="77"/>
      <c r="I81" s="77"/>
      <c r="J81" s="77"/>
      <c r="K81" s="77" t="s">
        <v>179</v>
      </c>
      <c r="L81" s="77" t="s">
        <v>767</v>
      </c>
      <c r="M81" s="78">
        <v>2124</v>
      </c>
      <c r="N81" s="78"/>
      <c r="O81" s="79"/>
      <c r="P81" s="87">
        <v>11</v>
      </c>
      <c r="Q81" s="49"/>
    </row>
    <row r="82" spans="1:17" s="62" customFormat="1" ht="51">
      <c r="A82" s="86" t="s">
        <v>571</v>
      </c>
      <c r="B82" s="75" t="s">
        <v>170</v>
      </c>
      <c r="C82" s="76">
        <v>42397</v>
      </c>
      <c r="D82" s="77" t="s">
        <v>56</v>
      </c>
      <c r="E82" s="77" t="s">
        <v>713</v>
      </c>
      <c r="F82" s="77" t="s">
        <v>464</v>
      </c>
      <c r="G82" s="77" t="s">
        <v>768</v>
      </c>
      <c r="H82" s="77"/>
      <c r="I82" s="77"/>
      <c r="J82" s="77"/>
      <c r="K82" s="77" t="s">
        <v>175</v>
      </c>
      <c r="L82" s="77" t="s">
        <v>176</v>
      </c>
      <c r="M82" s="78">
        <v>7884</v>
      </c>
      <c r="N82" s="78">
        <v>7884</v>
      </c>
      <c r="O82" s="79"/>
      <c r="P82" s="87">
        <v>11</v>
      </c>
      <c r="Q82" s="49"/>
    </row>
    <row r="83" spans="1:17" s="62" customFormat="1" ht="140.25">
      <c r="A83" s="86" t="s">
        <v>571</v>
      </c>
      <c r="B83" s="75" t="s">
        <v>377</v>
      </c>
      <c r="C83" s="76">
        <v>42398</v>
      </c>
      <c r="D83" s="77" t="s">
        <v>94</v>
      </c>
      <c r="E83" s="77" t="s">
        <v>378</v>
      </c>
      <c r="F83" s="77" t="s">
        <v>769</v>
      </c>
      <c r="G83" s="77" t="s">
        <v>770</v>
      </c>
      <c r="H83" s="77"/>
      <c r="I83" s="77"/>
      <c r="J83" s="77"/>
      <c r="K83" s="77" t="s">
        <v>771</v>
      </c>
      <c r="L83" s="77" t="s">
        <v>772</v>
      </c>
      <c r="M83" s="78">
        <v>17835</v>
      </c>
      <c r="N83" s="78">
        <v>10000</v>
      </c>
      <c r="O83" s="79">
        <v>0</v>
      </c>
      <c r="P83" s="87">
        <v>8</v>
      </c>
      <c r="Q83" s="49"/>
    </row>
    <row r="84" spans="1:17" s="62" customFormat="1" ht="127.5">
      <c r="A84" s="86" t="s">
        <v>571</v>
      </c>
      <c r="B84" s="75" t="s">
        <v>379</v>
      </c>
      <c r="C84" s="76">
        <v>42398</v>
      </c>
      <c r="D84" s="77" t="s">
        <v>94</v>
      </c>
      <c r="E84" s="77" t="s">
        <v>378</v>
      </c>
      <c r="F84" s="77" t="s">
        <v>773</v>
      </c>
      <c r="G84" s="77" t="s">
        <v>774</v>
      </c>
      <c r="H84" s="77"/>
      <c r="I84" s="77"/>
      <c r="J84" s="77"/>
      <c r="K84" s="77" t="s">
        <v>775</v>
      </c>
      <c r="L84" s="77" t="s">
        <v>772</v>
      </c>
      <c r="M84" s="78">
        <v>11800</v>
      </c>
      <c r="N84" s="78">
        <v>11800</v>
      </c>
      <c r="O84" s="79">
        <v>0</v>
      </c>
      <c r="P84" s="87">
        <v>8</v>
      </c>
      <c r="Q84" s="49"/>
    </row>
    <row r="85" spans="1:17" s="62" customFormat="1" ht="102">
      <c r="A85" s="86" t="s">
        <v>571</v>
      </c>
      <c r="B85" s="75" t="s">
        <v>380</v>
      </c>
      <c r="C85" s="76">
        <v>42398</v>
      </c>
      <c r="D85" s="77" t="s">
        <v>94</v>
      </c>
      <c r="E85" s="77" t="s">
        <v>378</v>
      </c>
      <c r="F85" s="77" t="s">
        <v>776</v>
      </c>
      <c r="G85" s="77" t="s">
        <v>777</v>
      </c>
      <c r="H85" s="77"/>
      <c r="I85" s="77"/>
      <c r="J85" s="77"/>
      <c r="K85" s="77" t="s">
        <v>778</v>
      </c>
      <c r="L85" s="77" t="s">
        <v>779</v>
      </c>
      <c r="M85" s="78">
        <v>409.95</v>
      </c>
      <c r="N85" s="78">
        <v>418.2</v>
      </c>
      <c r="O85" s="79">
        <v>0</v>
      </c>
      <c r="P85" s="87">
        <v>8</v>
      </c>
      <c r="Q85" s="49"/>
    </row>
    <row r="86" spans="1:17" s="63" customFormat="1" ht="127.5">
      <c r="A86" s="86" t="s">
        <v>571</v>
      </c>
      <c r="B86" s="75" t="s">
        <v>381</v>
      </c>
      <c r="C86" s="76">
        <v>42398</v>
      </c>
      <c r="D86" s="77" t="s">
        <v>94</v>
      </c>
      <c r="E86" s="77" t="s">
        <v>378</v>
      </c>
      <c r="F86" s="77" t="s">
        <v>780</v>
      </c>
      <c r="G86" s="77" t="s">
        <v>781</v>
      </c>
      <c r="H86" s="77"/>
      <c r="I86" s="77"/>
      <c r="J86" s="77"/>
      <c r="K86" s="77" t="s">
        <v>477</v>
      </c>
      <c r="L86" s="77" t="s">
        <v>782</v>
      </c>
      <c r="M86" s="78">
        <v>11510.6</v>
      </c>
      <c r="N86" s="78">
        <v>0</v>
      </c>
      <c r="O86" s="79">
        <v>0</v>
      </c>
      <c r="P86" s="87">
        <v>8</v>
      </c>
      <c r="Q86" s="51"/>
    </row>
    <row r="87" spans="1:17" s="62" customFormat="1" ht="40.5">
      <c r="A87" s="86" t="s">
        <v>571</v>
      </c>
      <c r="B87" s="75" t="s">
        <v>171</v>
      </c>
      <c r="C87" s="76">
        <v>42398</v>
      </c>
      <c r="D87" s="77" t="s">
        <v>423</v>
      </c>
      <c r="E87" s="77" t="s">
        <v>70</v>
      </c>
      <c r="F87" s="77" t="s">
        <v>174</v>
      </c>
      <c r="G87" s="77" t="s">
        <v>699</v>
      </c>
      <c r="H87" s="77"/>
      <c r="I87" s="77"/>
      <c r="J87" s="77"/>
      <c r="K87" s="77" t="s">
        <v>783</v>
      </c>
      <c r="L87" s="77"/>
      <c r="M87" s="78">
        <v>25.36</v>
      </c>
      <c r="N87" s="78"/>
      <c r="O87" s="79"/>
      <c r="P87" s="87">
        <v>8</v>
      </c>
      <c r="Q87" s="49"/>
    </row>
    <row r="88" spans="1:17" s="62" customFormat="1" ht="40.5">
      <c r="A88" s="86" t="s">
        <v>571</v>
      </c>
      <c r="B88" s="75" t="s">
        <v>172</v>
      </c>
      <c r="C88" s="76">
        <v>42398</v>
      </c>
      <c r="D88" s="77" t="s">
        <v>423</v>
      </c>
      <c r="E88" s="77" t="s">
        <v>70</v>
      </c>
      <c r="F88" s="77" t="s">
        <v>445</v>
      </c>
      <c r="G88" s="77" t="s">
        <v>784</v>
      </c>
      <c r="H88" s="77"/>
      <c r="I88" s="77"/>
      <c r="J88" s="77"/>
      <c r="K88" s="77" t="s">
        <v>785</v>
      </c>
      <c r="L88" s="77"/>
      <c r="M88" s="78"/>
      <c r="N88" s="78"/>
      <c r="O88" s="79"/>
      <c r="P88" s="87">
        <v>8</v>
      </c>
      <c r="Q88" s="49"/>
    </row>
  </sheetData>
  <sheetProtection/>
  <mergeCells count="16">
    <mergeCell ref="I2:I3"/>
    <mergeCell ref="C1:C3"/>
    <mergeCell ref="K2:K3"/>
    <mergeCell ref="F1:F3"/>
    <mergeCell ref="E1:E3"/>
    <mergeCell ref="P1:P3"/>
    <mergeCell ref="H2:H3"/>
    <mergeCell ref="L2:L3"/>
    <mergeCell ref="M2:O2"/>
    <mergeCell ref="J2:J3"/>
    <mergeCell ref="G1:G3"/>
    <mergeCell ref="H1:J1"/>
    <mergeCell ref="D1:D3"/>
    <mergeCell ref="K1:O1"/>
    <mergeCell ref="A1:A3"/>
    <mergeCell ref="B1:B3"/>
  </mergeCells>
  <dataValidations count="11">
    <dataValidation allowBlank="1" showInputMessage="1" promptTitle="Формат на въвеждане" prompt="-номер/дд.мм.гг&#10;(използваните символи са наклонена черта и точка)&#10;-не използвай символа No&#10;" sqref="K5:K88"/>
    <dataValidation type="decimal" allowBlank="1" showInputMessage="1" showErrorMessage="1" promptTitle="Формат на въвеждане:" prompt="-използвайте &quot;точка&quot; при въвеждане на стотинки&#10;-не въвеждайте символи от рода на &quot;лв., лева...&quot;" error="Възможни грешки:&#10;-не е използвана &quot;точка&quot; при въвеждане на стотинки&#10;-въведен е символ след числото" sqref="M5:O88">
      <formula1>0</formula1>
      <formula2>200000000</formula2>
    </dataValidation>
    <dataValidation type="decimal" allowBlank="1" showInputMessage="1" showErrorMessage="1" promptTitle="Формат на въвеждане:" prompt="число" errorTitle="Възможни грешки" error="-въведен е символ различен от число&#10;" sqref="H5:H88">
      <formula1>0</formula1>
      <formula2>2000000</formula2>
    </dataValidation>
    <dataValidation type="decimal" allowBlank="1" showInputMessage="1" showErrorMessage="1" promptTitle="Формат на въвеждане:" prompt="-число&#10;-не въвеждайте символи от рода на &quot;лв., лева...&quot;" errorTitle="Възможни грешки" error="-въведен е символ различен от число" sqref="J5:J88">
      <formula1>0</formula1>
      <formula2>200000000</formula2>
    </dataValidation>
    <dataValidation allowBlank="1" showInputMessage="1" prompt="При повече кодове разделете със запетая " sqref="P5:P88"/>
    <dataValidation type="date" allowBlank="1" showInputMessage="1" showErrorMessage="1" promptTitle="Формат на въвеждане" prompt="ГГГГ-ММ-ДД" errorTitle="Грешна дата" error="Възможни грешки:&#10;-датата не е в интервала 2012 година&#10;-не е спазен формата-гггг-мм-дд" sqref="I5:I88">
      <formula1>41275</formula1>
      <formula2>42369</formula2>
    </dataValidation>
    <dataValidation type="list" allowBlank="1" showInputMessage="1" showErrorMessage="1" sqref="D5:D88">
      <formula1>IF(Insert_City=City_C2,City_R2,IF(Insert_City=City_C3,City_R3,IF(Insert_City=City_C4,City_R4,IF(Insert_City=City_C5,City_R5,IF(Insert_City=City_C6,City_R6,IF(Insert_City=City_C7,City_R7,City_R8))))))</formula1>
    </dataValidation>
    <dataValidation type="date" allowBlank="1" showInputMessage="1" showErrorMessage="1" promptTitle="Формат на въвеждане" prompt="ГГГГ-ММ-ДД" errorTitle="Грешна дата" error="Възможни грешки:&#10;-датата не е в интервала 2012 година&#10;-не е спазен формата-гггг-мм-дд" sqref="C5:C88">
      <formula1>41640</formula1>
      <formula2>42735</formula2>
    </dataValidation>
    <dataValidation type="list" operator="equal" showInputMessage="1" promptTitle="Формат на въвеждане" prompt="След избраната сигнатура, въведете трицифрен номер на протокола&#10;Пример:  Х-001" error="Започни с Х на кирилица" sqref="B5:B88">
      <formula1>signatura_kp</formula1>
    </dataValidation>
    <dataValidation type="list" allowBlank="1" errorTitle="Не така!" error="Спокойничко, не бързай! :)" sqref="E5:E88">
      <formula1>vid_na_vodnia_obekt</formula1>
    </dataValidation>
    <dataValidation type="list" allowBlank="1" showInputMessage="1" showErrorMessage="1" errorTitle="Не така!" error="Спокойничко, не бързай! :)" sqref="A5:A88">
      <formula1>"Пловдив,Плевен,Благоевград,Варна"</formula1>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P96"/>
  <sheetViews>
    <sheetView zoomScale="80" zoomScaleNormal="80" zoomScalePageLayoutView="0" workbookViewId="0" topLeftCell="A1">
      <selection activeCell="H96" sqref="H1:H96"/>
    </sheetView>
  </sheetViews>
  <sheetFormatPr defaultColWidth="9.140625" defaultRowHeight="12.75"/>
  <cols>
    <col min="1" max="1" width="7.28125" style="27" customWidth="1"/>
    <col min="2" max="2" width="20.140625" style="27" customWidth="1"/>
    <col min="3" max="3" width="12.8515625" style="26" customWidth="1"/>
    <col min="4" max="4" width="30.28125" style="27" customWidth="1"/>
    <col min="5" max="5" width="22.7109375" style="27" customWidth="1"/>
    <col min="6" max="6" width="29.57421875" style="27" customWidth="1"/>
    <col min="7" max="7" width="76.28125" style="27" customWidth="1"/>
    <col min="8" max="8" width="14.140625" style="28" customWidth="1"/>
    <col min="9" max="9" width="18.28125" style="27" customWidth="1"/>
    <col min="10" max="10" width="25.57421875" style="27" customWidth="1"/>
    <col min="11" max="11" width="28.8515625" style="27" customWidth="1"/>
    <col min="12" max="14" width="9.57421875" style="31" customWidth="1"/>
    <col min="15" max="15" width="5.421875" style="26" customWidth="1"/>
    <col min="16" max="16384" width="9.140625" style="27" customWidth="1"/>
  </cols>
  <sheetData>
    <row r="1" spans="1:15" ht="21.75" customHeight="1" thickBot="1">
      <c r="A1" s="211" t="s">
        <v>10</v>
      </c>
      <c r="B1" s="211" t="s">
        <v>11</v>
      </c>
      <c r="C1" s="214" t="s">
        <v>12</v>
      </c>
      <c r="D1" s="211" t="s">
        <v>13</v>
      </c>
      <c r="E1" s="211" t="s">
        <v>14</v>
      </c>
      <c r="F1" s="211" t="s">
        <v>15</v>
      </c>
      <c r="G1" s="220" t="s">
        <v>16</v>
      </c>
      <c r="H1" s="176" t="s">
        <v>35</v>
      </c>
      <c r="I1" s="224" t="s">
        <v>2</v>
      </c>
      <c r="J1" s="191" t="s">
        <v>8</v>
      </c>
      <c r="K1" s="227"/>
      <c r="L1" s="227"/>
      <c r="M1" s="227"/>
      <c r="N1" s="228"/>
      <c r="O1" s="211" t="s">
        <v>21</v>
      </c>
    </row>
    <row r="2" spans="1:15" ht="29.25" customHeight="1" thickBot="1">
      <c r="A2" s="212"/>
      <c r="B2" s="212"/>
      <c r="C2" s="215"/>
      <c r="D2" s="212"/>
      <c r="E2" s="212"/>
      <c r="F2" s="212"/>
      <c r="G2" s="221"/>
      <c r="H2" s="223"/>
      <c r="I2" s="225" t="s">
        <v>3</v>
      </c>
      <c r="J2" s="211" t="s">
        <v>18</v>
      </c>
      <c r="K2" s="211" t="s">
        <v>19</v>
      </c>
      <c r="L2" s="217" t="s">
        <v>20</v>
      </c>
      <c r="M2" s="218"/>
      <c r="N2" s="219"/>
      <c r="O2" s="212"/>
    </row>
    <row r="3" spans="1:15" ht="131.25" customHeight="1" thickBot="1">
      <c r="A3" s="213"/>
      <c r="B3" s="213"/>
      <c r="C3" s="216"/>
      <c r="D3" s="213"/>
      <c r="E3" s="213"/>
      <c r="F3" s="213"/>
      <c r="G3" s="222"/>
      <c r="H3" s="223"/>
      <c r="I3" s="226"/>
      <c r="J3" s="213"/>
      <c r="K3" s="213"/>
      <c r="L3" s="29" t="s">
        <v>29</v>
      </c>
      <c r="M3" s="29" t="s">
        <v>30</v>
      </c>
      <c r="N3" s="29" t="s">
        <v>31</v>
      </c>
      <c r="O3" s="213"/>
    </row>
    <row r="4" spans="1:15" s="59" customFormat="1" ht="12" customHeight="1">
      <c r="A4" s="32">
        <v>2</v>
      </c>
      <c r="B4" s="32">
        <v>3</v>
      </c>
      <c r="C4" s="32">
        <v>4</v>
      </c>
      <c r="D4" s="32">
        <v>5</v>
      </c>
      <c r="E4" s="32">
        <v>6</v>
      </c>
      <c r="F4" s="32">
        <v>7</v>
      </c>
      <c r="G4" s="33">
        <v>8</v>
      </c>
      <c r="H4" s="256">
        <v>9</v>
      </c>
      <c r="I4" s="34">
        <v>10</v>
      </c>
      <c r="J4" s="32">
        <v>11</v>
      </c>
      <c r="K4" s="32">
        <v>12</v>
      </c>
      <c r="L4" s="32">
        <v>13</v>
      </c>
      <c r="M4" s="32">
        <v>14</v>
      </c>
      <c r="N4" s="32">
        <v>15</v>
      </c>
      <c r="O4" s="35">
        <v>16</v>
      </c>
    </row>
    <row r="5" spans="1:16" ht="51">
      <c r="A5" s="110" t="s">
        <v>524</v>
      </c>
      <c r="B5" s="110" t="s">
        <v>995</v>
      </c>
      <c r="C5" s="111" t="s">
        <v>878</v>
      </c>
      <c r="D5" s="112" t="s">
        <v>996</v>
      </c>
      <c r="E5" s="112" t="s">
        <v>997</v>
      </c>
      <c r="F5" s="112" t="s">
        <v>998</v>
      </c>
      <c r="G5" s="132" t="s">
        <v>999</v>
      </c>
      <c r="H5" s="113"/>
      <c r="I5" s="262"/>
      <c r="J5" s="113"/>
      <c r="K5" s="112"/>
      <c r="L5" s="110"/>
      <c r="M5" s="110"/>
      <c r="N5" s="110"/>
      <c r="O5" s="130" t="s">
        <v>1000</v>
      </c>
      <c r="P5" s="138"/>
    </row>
    <row r="6" spans="1:16" ht="114.75">
      <c r="A6" s="110" t="s">
        <v>524</v>
      </c>
      <c r="B6" s="110" t="s">
        <v>1001</v>
      </c>
      <c r="C6" s="111" t="s">
        <v>878</v>
      </c>
      <c r="D6" s="112" t="s">
        <v>1002</v>
      </c>
      <c r="E6" s="112" t="s">
        <v>1003</v>
      </c>
      <c r="F6" s="112" t="s">
        <v>1004</v>
      </c>
      <c r="G6" s="132" t="s">
        <v>1005</v>
      </c>
      <c r="H6" s="115" t="s">
        <v>1006</v>
      </c>
      <c r="I6" s="263"/>
      <c r="J6" s="115" t="s">
        <v>128</v>
      </c>
      <c r="K6" s="112" t="s">
        <v>1007</v>
      </c>
      <c r="L6" s="114"/>
      <c r="M6" s="114"/>
      <c r="N6" s="114"/>
      <c r="O6" s="131" t="s">
        <v>544</v>
      </c>
      <c r="P6" s="139"/>
    </row>
    <row r="7" spans="1:16" ht="102">
      <c r="A7" s="110" t="s">
        <v>524</v>
      </c>
      <c r="B7" s="110" t="s">
        <v>1008</v>
      </c>
      <c r="C7" s="111" t="s">
        <v>878</v>
      </c>
      <c r="D7" s="112" t="s">
        <v>309</v>
      </c>
      <c r="E7" s="112" t="s">
        <v>574</v>
      </c>
      <c r="F7" s="112" t="s">
        <v>1009</v>
      </c>
      <c r="G7" s="132" t="s">
        <v>1010</v>
      </c>
      <c r="H7" s="115"/>
      <c r="I7" s="263"/>
      <c r="J7" s="115"/>
      <c r="K7" s="112"/>
      <c r="L7" s="114"/>
      <c r="M7" s="114"/>
      <c r="N7" s="114"/>
      <c r="O7" s="131">
        <v>10</v>
      </c>
      <c r="P7" s="139"/>
    </row>
    <row r="8" spans="1:16" ht="63.75">
      <c r="A8" s="110" t="s">
        <v>524</v>
      </c>
      <c r="B8" s="110" t="s">
        <v>36</v>
      </c>
      <c r="C8" s="111" t="s">
        <v>878</v>
      </c>
      <c r="D8" s="113" t="s">
        <v>527</v>
      </c>
      <c r="E8" s="115" t="s">
        <v>418</v>
      </c>
      <c r="F8" s="116" t="s">
        <v>1011</v>
      </c>
      <c r="G8" s="130" t="s">
        <v>1012</v>
      </c>
      <c r="H8" s="115"/>
      <c r="I8" s="263"/>
      <c r="J8" s="115"/>
      <c r="K8" s="115"/>
      <c r="L8" s="114"/>
      <c r="M8" s="114"/>
      <c r="N8" s="114"/>
      <c r="O8" s="131">
        <v>1</v>
      </c>
      <c r="P8" s="139"/>
    </row>
    <row r="9" spans="1:16" ht="114.75">
      <c r="A9" s="110" t="s">
        <v>524</v>
      </c>
      <c r="B9" s="110" t="s">
        <v>38</v>
      </c>
      <c r="C9" s="117" t="s">
        <v>878</v>
      </c>
      <c r="D9" s="115" t="s">
        <v>527</v>
      </c>
      <c r="E9" s="115" t="s">
        <v>1013</v>
      </c>
      <c r="F9" s="115" t="s">
        <v>1011</v>
      </c>
      <c r="G9" s="131" t="s">
        <v>1014</v>
      </c>
      <c r="H9" s="115"/>
      <c r="I9" s="263"/>
      <c r="J9" s="115"/>
      <c r="K9" s="115"/>
      <c r="L9" s="114"/>
      <c r="M9" s="114"/>
      <c r="N9" s="114"/>
      <c r="O9" s="131">
        <v>1</v>
      </c>
      <c r="P9" s="139"/>
    </row>
    <row r="10" spans="1:16" ht="102">
      <c r="A10" s="110" t="s">
        <v>524</v>
      </c>
      <c r="B10" s="113" t="s">
        <v>39</v>
      </c>
      <c r="C10" s="118">
        <v>42374</v>
      </c>
      <c r="D10" s="115" t="s">
        <v>499</v>
      </c>
      <c r="E10" s="115" t="s">
        <v>1015</v>
      </c>
      <c r="F10" s="115" t="s">
        <v>1011</v>
      </c>
      <c r="G10" s="131" t="s">
        <v>1016</v>
      </c>
      <c r="H10" s="115"/>
      <c r="I10" s="263"/>
      <c r="J10" s="115"/>
      <c r="K10" s="115"/>
      <c r="L10" s="114"/>
      <c r="M10" s="114"/>
      <c r="N10" s="114"/>
      <c r="O10" s="131">
        <v>1</v>
      </c>
      <c r="P10" s="139"/>
    </row>
    <row r="11" spans="1:16" ht="120">
      <c r="A11" s="110" t="s">
        <v>524</v>
      </c>
      <c r="B11" s="113" t="s">
        <v>40</v>
      </c>
      <c r="C11" s="118" t="s">
        <v>878</v>
      </c>
      <c r="D11" s="115" t="s">
        <v>1017</v>
      </c>
      <c r="E11" s="115" t="s">
        <v>316</v>
      </c>
      <c r="F11" s="115" t="s">
        <v>1011</v>
      </c>
      <c r="G11" s="257" t="s">
        <v>1018</v>
      </c>
      <c r="H11" s="115"/>
      <c r="I11" s="263"/>
      <c r="J11" s="115"/>
      <c r="K11" s="115"/>
      <c r="L11" s="114"/>
      <c r="M11" s="114"/>
      <c r="N11" s="114"/>
      <c r="O11" s="132">
        <v>2</v>
      </c>
      <c r="P11" s="139"/>
    </row>
    <row r="12" spans="1:16" ht="150">
      <c r="A12" s="110" t="s">
        <v>524</v>
      </c>
      <c r="B12" s="113" t="s">
        <v>42</v>
      </c>
      <c r="C12" s="118" t="s">
        <v>878</v>
      </c>
      <c r="D12" s="115" t="s">
        <v>1019</v>
      </c>
      <c r="E12" s="115" t="s">
        <v>43</v>
      </c>
      <c r="F12" s="115" t="s">
        <v>1011</v>
      </c>
      <c r="G12" s="257" t="s">
        <v>1020</v>
      </c>
      <c r="H12" s="115"/>
      <c r="I12" s="263"/>
      <c r="J12" s="115"/>
      <c r="K12" s="115"/>
      <c r="L12" s="114"/>
      <c r="M12" s="114"/>
      <c r="N12" s="114"/>
      <c r="O12" s="131">
        <v>2</v>
      </c>
      <c r="P12" s="139"/>
    </row>
    <row r="13" spans="1:16" ht="135">
      <c r="A13" s="110" t="s">
        <v>524</v>
      </c>
      <c r="B13" s="113" t="s">
        <v>44</v>
      </c>
      <c r="C13" s="118" t="s">
        <v>878</v>
      </c>
      <c r="D13" s="115" t="s">
        <v>1021</v>
      </c>
      <c r="E13" s="115" t="s">
        <v>43</v>
      </c>
      <c r="F13" s="115" t="s">
        <v>1011</v>
      </c>
      <c r="G13" s="257" t="s">
        <v>1022</v>
      </c>
      <c r="H13" s="115"/>
      <c r="I13" s="263"/>
      <c r="J13" s="115"/>
      <c r="K13" s="115"/>
      <c r="L13" s="114"/>
      <c r="M13" s="114"/>
      <c r="N13" s="114"/>
      <c r="O13" s="131">
        <v>2</v>
      </c>
      <c r="P13" s="139"/>
    </row>
    <row r="14" spans="1:16" ht="63.75">
      <c r="A14" s="110" t="s">
        <v>524</v>
      </c>
      <c r="B14" s="113" t="s">
        <v>45</v>
      </c>
      <c r="C14" s="118" t="s">
        <v>878</v>
      </c>
      <c r="D14" s="115" t="s">
        <v>402</v>
      </c>
      <c r="E14" s="115" t="s">
        <v>497</v>
      </c>
      <c r="F14" s="115" t="s">
        <v>1011</v>
      </c>
      <c r="G14" s="131" t="s">
        <v>1023</v>
      </c>
      <c r="H14" s="115"/>
      <c r="I14" s="263"/>
      <c r="J14" s="115"/>
      <c r="K14" s="115"/>
      <c r="L14" s="114"/>
      <c r="M14" s="114"/>
      <c r="N14" s="114"/>
      <c r="O14" s="133">
        <v>1</v>
      </c>
      <c r="P14" s="139"/>
    </row>
    <row r="15" spans="1:16" ht="135">
      <c r="A15" s="110" t="s">
        <v>524</v>
      </c>
      <c r="B15" s="113" t="s">
        <v>46</v>
      </c>
      <c r="C15" s="118" t="s">
        <v>878</v>
      </c>
      <c r="D15" s="115" t="s">
        <v>1024</v>
      </c>
      <c r="E15" s="115" t="s">
        <v>43</v>
      </c>
      <c r="F15" s="115" t="s">
        <v>1011</v>
      </c>
      <c r="G15" s="257" t="s">
        <v>1025</v>
      </c>
      <c r="H15" s="115"/>
      <c r="I15" s="263"/>
      <c r="J15" s="115"/>
      <c r="K15" s="115"/>
      <c r="L15" s="114"/>
      <c r="M15" s="114"/>
      <c r="N15" s="114"/>
      <c r="O15" s="131">
        <v>2</v>
      </c>
      <c r="P15" s="139"/>
    </row>
    <row r="16" spans="1:16" ht="135">
      <c r="A16" s="110" t="s">
        <v>524</v>
      </c>
      <c r="B16" s="113" t="s">
        <v>47</v>
      </c>
      <c r="C16" s="118" t="s">
        <v>878</v>
      </c>
      <c r="D16" s="115" t="s">
        <v>1021</v>
      </c>
      <c r="E16" s="115" t="s">
        <v>43</v>
      </c>
      <c r="F16" s="115" t="s">
        <v>1011</v>
      </c>
      <c r="G16" s="257" t="s">
        <v>1026</v>
      </c>
      <c r="H16" s="115"/>
      <c r="I16" s="263"/>
      <c r="J16" s="115"/>
      <c r="K16" s="115"/>
      <c r="L16" s="114"/>
      <c r="M16" s="114"/>
      <c r="N16" s="114"/>
      <c r="O16" s="131">
        <v>2</v>
      </c>
      <c r="P16" s="139"/>
    </row>
    <row r="17" spans="1:16" ht="127.5">
      <c r="A17" s="110" t="s">
        <v>524</v>
      </c>
      <c r="B17" s="113" t="s">
        <v>48</v>
      </c>
      <c r="C17" s="119" t="s">
        <v>1027</v>
      </c>
      <c r="D17" s="121" t="s">
        <v>1028</v>
      </c>
      <c r="E17" s="115" t="s">
        <v>43</v>
      </c>
      <c r="F17" s="115" t="s">
        <v>1029</v>
      </c>
      <c r="G17" s="258" t="s">
        <v>1030</v>
      </c>
      <c r="H17" s="121"/>
      <c r="I17" s="264"/>
      <c r="J17" s="121"/>
      <c r="K17" s="121"/>
      <c r="L17" s="120"/>
      <c r="M17" s="120"/>
      <c r="N17" s="120"/>
      <c r="O17" s="134">
        <v>2</v>
      </c>
      <c r="P17" s="140"/>
    </row>
    <row r="18" spans="1:16" ht="195">
      <c r="A18" s="110" t="s">
        <v>524</v>
      </c>
      <c r="B18" s="113" t="s">
        <v>287</v>
      </c>
      <c r="C18" s="119" t="s">
        <v>1027</v>
      </c>
      <c r="D18" s="115" t="s">
        <v>41</v>
      </c>
      <c r="E18" s="115" t="s">
        <v>1031</v>
      </c>
      <c r="F18" s="115"/>
      <c r="G18" s="257" t="s">
        <v>1032</v>
      </c>
      <c r="H18" s="115"/>
      <c r="I18" s="263"/>
      <c r="J18" s="115"/>
      <c r="K18" s="115"/>
      <c r="L18" s="114"/>
      <c r="M18" s="114"/>
      <c r="N18" s="114"/>
      <c r="O18" s="133">
        <v>6</v>
      </c>
      <c r="P18" s="140"/>
    </row>
    <row r="19" spans="1:16" ht="105">
      <c r="A19" s="110" t="s">
        <v>524</v>
      </c>
      <c r="B19" s="113" t="s">
        <v>288</v>
      </c>
      <c r="C19" s="119" t="s">
        <v>1027</v>
      </c>
      <c r="D19" s="115" t="s">
        <v>1033</v>
      </c>
      <c r="E19" s="115" t="s">
        <v>43</v>
      </c>
      <c r="F19" s="115" t="s">
        <v>1011</v>
      </c>
      <c r="G19" s="257" t="s">
        <v>1034</v>
      </c>
      <c r="H19" s="115"/>
      <c r="I19" s="263"/>
      <c r="J19" s="115"/>
      <c r="K19" s="115"/>
      <c r="L19" s="114"/>
      <c r="M19" s="114"/>
      <c r="N19" s="114"/>
      <c r="O19" s="131">
        <v>2</v>
      </c>
      <c r="P19" s="139"/>
    </row>
    <row r="20" spans="1:16" ht="120">
      <c r="A20" s="110" t="s">
        <v>524</v>
      </c>
      <c r="B20" s="113" t="s">
        <v>289</v>
      </c>
      <c r="C20" s="119" t="s">
        <v>1027</v>
      </c>
      <c r="D20" s="115" t="s">
        <v>1033</v>
      </c>
      <c r="E20" s="115" t="s">
        <v>43</v>
      </c>
      <c r="F20" s="115" t="s">
        <v>1011</v>
      </c>
      <c r="G20" s="257" t="s">
        <v>1035</v>
      </c>
      <c r="H20" s="115"/>
      <c r="I20" s="263"/>
      <c r="J20" s="115"/>
      <c r="K20" s="115"/>
      <c r="L20" s="114"/>
      <c r="M20" s="114"/>
      <c r="N20" s="114"/>
      <c r="O20" s="131">
        <v>2</v>
      </c>
      <c r="P20" s="139"/>
    </row>
    <row r="21" spans="1:16" ht="165">
      <c r="A21" s="122" t="s">
        <v>524</v>
      </c>
      <c r="B21" s="113" t="s">
        <v>290</v>
      </c>
      <c r="C21" s="123" t="s">
        <v>1027</v>
      </c>
      <c r="D21" s="115" t="s">
        <v>451</v>
      </c>
      <c r="E21" s="115" t="s">
        <v>43</v>
      </c>
      <c r="F21" s="115" t="s">
        <v>1011</v>
      </c>
      <c r="G21" s="257" t="s">
        <v>1036</v>
      </c>
      <c r="H21" s="115"/>
      <c r="I21" s="263"/>
      <c r="J21" s="115"/>
      <c r="K21" s="115"/>
      <c r="L21" s="114"/>
      <c r="M21" s="114"/>
      <c r="N21" s="114"/>
      <c r="O21" s="133">
        <v>2</v>
      </c>
      <c r="P21" s="139"/>
    </row>
    <row r="22" spans="1:16" ht="141">
      <c r="A22" s="122" t="s">
        <v>524</v>
      </c>
      <c r="B22" s="113" t="s">
        <v>292</v>
      </c>
      <c r="C22" s="123" t="s">
        <v>1027</v>
      </c>
      <c r="D22" s="115" t="s">
        <v>1037</v>
      </c>
      <c r="E22" s="115" t="s">
        <v>525</v>
      </c>
      <c r="F22" s="115" t="s">
        <v>1038</v>
      </c>
      <c r="G22" s="131" t="s">
        <v>1039</v>
      </c>
      <c r="H22" s="115"/>
      <c r="I22" s="263"/>
      <c r="J22" s="124"/>
      <c r="K22" s="115"/>
      <c r="L22" s="114"/>
      <c r="M22" s="114"/>
      <c r="N22" s="114"/>
      <c r="O22" s="131">
        <v>2</v>
      </c>
      <c r="P22" s="139"/>
    </row>
    <row r="23" spans="1:16" ht="210">
      <c r="A23" s="122" t="s">
        <v>524</v>
      </c>
      <c r="B23" s="113" t="s">
        <v>293</v>
      </c>
      <c r="C23" s="123" t="s">
        <v>1027</v>
      </c>
      <c r="D23" s="115" t="s">
        <v>346</v>
      </c>
      <c r="E23" s="113" t="s">
        <v>1040</v>
      </c>
      <c r="F23" s="115" t="s">
        <v>1041</v>
      </c>
      <c r="G23" s="135" t="s">
        <v>1042</v>
      </c>
      <c r="H23" s="113"/>
      <c r="I23" s="262"/>
      <c r="J23" s="113" t="s">
        <v>1043</v>
      </c>
      <c r="K23" s="124" t="s">
        <v>1044</v>
      </c>
      <c r="L23" s="110"/>
      <c r="M23" s="110"/>
      <c r="N23" s="110"/>
      <c r="O23" s="130">
        <v>3</v>
      </c>
      <c r="P23" s="138"/>
    </row>
    <row r="24" spans="1:16" ht="114.75">
      <c r="A24" s="122" t="s">
        <v>524</v>
      </c>
      <c r="B24" s="113" t="s">
        <v>294</v>
      </c>
      <c r="C24" s="123" t="s">
        <v>1027</v>
      </c>
      <c r="D24" s="113" t="s">
        <v>1045</v>
      </c>
      <c r="E24" s="113" t="s">
        <v>525</v>
      </c>
      <c r="F24" s="113" t="s">
        <v>1038</v>
      </c>
      <c r="G24" s="130" t="s">
        <v>1046</v>
      </c>
      <c r="H24" s="113"/>
      <c r="I24" s="262"/>
      <c r="J24" s="113"/>
      <c r="K24" s="113"/>
      <c r="L24" s="110"/>
      <c r="M24" s="110"/>
      <c r="N24" s="110"/>
      <c r="O24" s="130">
        <v>2</v>
      </c>
      <c r="P24" s="138"/>
    </row>
    <row r="25" spans="1:16" ht="114.75">
      <c r="A25" s="122" t="s">
        <v>524</v>
      </c>
      <c r="B25" s="113" t="s">
        <v>295</v>
      </c>
      <c r="C25" s="123" t="s">
        <v>1047</v>
      </c>
      <c r="D25" s="113" t="s">
        <v>412</v>
      </c>
      <c r="E25" s="113" t="s">
        <v>57</v>
      </c>
      <c r="F25" s="113" t="s">
        <v>1048</v>
      </c>
      <c r="G25" s="130" t="s">
        <v>1049</v>
      </c>
      <c r="H25" s="113"/>
      <c r="I25" s="262"/>
      <c r="J25" s="113" t="s">
        <v>1050</v>
      </c>
      <c r="K25" s="113" t="s">
        <v>1051</v>
      </c>
      <c r="L25" s="110"/>
      <c r="M25" s="110"/>
      <c r="N25" s="110"/>
      <c r="O25" s="130">
        <v>3</v>
      </c>
      <c r="P25" s="138"/>
    </row>
    <row r="26" spans="1:16" ht="38.25">
      <c r="A26" s="122" t="s">
        <v>524</v>
      </c>
      <c r="B26" s="113" t="s">
        <v>296</v>
      </c>
      <c r="C26" s="118">
        <v>42376</v>
      </c>
      <c r="D26" s="115" t="s">
        <v>1052</v>
      </c>
      <c r="E26" s="115" t="s">
        <v>1053</v>
      </c>
      <c r="F26" s="115" t="s">
        <v>1054</v>
      </c>
      <c r="G26" s="131" t="s">
        <v>1055</v>
      </c>
      <c r="H26" s="115"/>
      <c r="I26" s="263"/>
      <c r="J26" s="115"/>
      <c r="K26" s="115"/>
      <c r="L26" s="114"/>
      <c r="M26" s="114"/>
      <c r="N26" s="114"/>
      <c r="O26" s="131">
        <v>1</v>
      </c>
      <c r="P26" s="139"/>
    </row>
    <row r="27" spans="1:16" ht="39">
      <c r="A27" s="122" t="s">
        <v>524</v>
      </c>
      <c r="B27" s="113" t="s">
        <v>297</v>
      </c>
      <c r="C27" s="123" t="s">
        <v>1047</v>
      </c>
      <c r="D27" s="115" t="s">
        <v>562</v>
      </c>
      <c r="E27" s="115" t="s">
        <v>534</v>
      </c>
      <c r="F27" s="115" t="s">
        <v>1056</v>
      </c>
      <c r="G27" s="130" t="s">
        <v>1057</v>
      </c>
      <c r="H27" s="115"/>
      <c r="I27" s="263"/>
      <c r="J27" s="124"/>
      <c r="K27" s="115" t="s">
        <v>561</v>
      </c>
      <c r="L27" s="114"/>
      <c r="M27" s="114"/>
      <c r="N27" s="114"/>
      <c r="O27" s="131">
        <v>1</v>
      </c>
      <c r="P27" s="139"/>
    </row>
    <row r="28" spans="1:16" ht="25.5">
      <c r="A28" s="122" t="s">
        <v>524</v>
      </c>
      <c r="B28" s="113" t="s">
        <v>298</v>
      </c>
      <c r="C28" s="118" t="s">
        <v>1047</v>
      </c>
      <c r="D28" s="115" t="s">
        <v>419</v>
      </c>
      <c r="E28" s="115"/>
      <c r="F28" s="115"/>
      <c r="G28" s="131" t="s">
        <v>1058</v>
      </c>
      <c r="H28" s="115"/>
      <c r="I28" s="263"/>
      <c r="J28" s="115" t="s">
        <v>128</v>
      </c>
      <c r="K28" s="115" t="s">
        <v>1059</v>
      </c>
      <c r="L28" s="114"/>
      <c r="M28" s="114"/>
      <c r="N28" s="114"/>
      <c r="O28" s="131">
        <v>8</v>
      </c>
      <c r="P28" s="139"/>
    </row>
    <row r="29" spans="1:16" ht="12.75">
      <c r="A29" s="122" t="s">
        <v>524</v>
      </c>
      <c r="B29" s="113" t="s">
        <v>299</v>
      </c>
      <c r="C29" s="118" t="s">
        <v>1047</v>
      </c>
      <c r="D29" s="115" t="s">
        <v>291</v>
      </c>
      <c r="E29" s="115"/>
      <c r="F29" s="115"/>
      <c r="G29" s="131" t="s">
        <v>1058</v>
      </c>
      <c r="H29" s="115"/>
      <c r="I29" s="263"/>
      <c r="J29" s="115" t="s">
        <v>128</v>
      </c>
      <c r="K29" s="115" t="s">
        <v>1060</v>
      </c>
      <c r="L29" s="114"/>
      <c r="M29" s="114"/>
      <c r="N29" s="114"/>
      <c r="O29" s="133">
        <v>8</v>
      </c>
      <c r="P29" s="139"/>
    </row>
    <row r="30" spans="1:16" ht="25.5">
      <c r="A30" s="122" t="s">
        <v>524</v>
      </c>
      <c r="B30" s="113" t="s">
        <v>300</v>
      </c>
      <c r="C30" s="118" t="s">
        <v>1047</v>
      </c>
      <c r="D30" s="115" t="s">
        <v>291</v>
      </c>
      <c r="E30" s="115"/>
      <c r="F30" s="115"/>
      <c r="G30" s="131" t="s">
        <v>1061</v>
      </c>
      <c r="H30" s="115"/>
      <c r="I30" s="263"/>
      <c r="J30" s="115"/>
      <c r="K30" s="115" t="s">
        <v>1062</v>
      </c>
      <c r="L30" s="114"/>
      <c r="M30" s="114"/>
      <c r="N30" s="114"/>
      <c r="O30" s="131"/>
      <c r="P30" s="139"/>
    </row>
    <row r="31" spans="1:16" ht="25.5">
      <c r="A31" s="122" t="s">
        <v>524</v>
      </c>
      <c r="B31" s="113" t="s">
        <v>301</v>
      </c>
      <c r="C31" s="111" t="s">
        <v>1047</v>
      </c>
      <c r="D31" s="115" t="s">
        <v>291</v>
      </c>
      <c r="E31" s="113"/>
      <c r="F31" s="113"/>
      <c r="G31" s="131" t="s">
        <v>1061</v>
      </c>
      <c r="H31" s="113"/>
      <c r="I31" s="262"/>
      <c r="J31" s="113"/>
      <c r="K31" s="113" t="s">
        <v>1063</v>
      </c>
      <c r="L31" s="110"/>
      <c r="M31" s="110"/>
      <c r="N31" s="110"/>
      <c r="O31" s="130"/>
      <c r="P31" s="138"/>
    </row>
    <row r="32" spans="1:16" ht="25.5">
      <c r="A32" s="122" t="s">
        <v>524</v>
      </c>
      <c r="B32" s="113" t="s">
        <v>302</v>
      </c>
      <c r="C32" s="111" t="s">
        <v>1047</v>
      </c>
      <c r="D32" s="115" t="s">
        <v>291</v>
      </c>
      <c r="E32" s="113"/>
      <c r="F32" s="113"/>
      <c r="G32" s="131" t="s">
        <v>1058</v>
      </c>
      <c r="H32" s="113"/>
      <c r="I32" s="262"/>
      <c r="J32" s="115" t="s">
        <v>128</v>
      </c>
      <c r="K32" s="113" t="s">
        <v>1064</v>
      </c>
      <c r="L32" s="110"/>
      <c r="M32" s="110"/>
      <c r="N32" s="110"/>
      <c r="O32" s="130">
        <v>8</v>
      </c>
      <c r="P32" s="138"/>
    </row>
    <row r="33" spans="1:16" ht="89.25">
      <c r="A33" s="122" t="s">
        <v>524</v>
      </c>
      <c r="B33" s="113" t="s">
        <v>303</v>
      </c>
      <c r="C33" s="111">
        <v>42380</v>
      </c>
      <c r="D33" s="113" t="s">
        <v>1065</v>
      </c>
      <c r="E33" s="113" t="s">
        <v>57</v>
      </c>
      <c r="F33" s="113" t="s">
        <v>1066</v>
      </c>
      <c r="G33" s="130" t="s">
        <v>1067</v>
      </c>
      <c r="H33" s="113"/>
      <c r="I33" s="262"/>
      <c r="J33" s="115" t="s">
        <v>128</v>
      </c>
      <c r="K33" s="113" t="s">
        <v>1068</v>
      </c>
      <c r="L33" s="110"/>
      <c r="M33" s="110"/>
      <c r="N33" s="110"/>
      <c r="O33" s="130">
        <v>8</v>
      </c>
      <c r="P33" s="138"/>
    </row>
    <row r="34" spans="1:16" ht="38.25">
      <c r="A34" s="122" t="s">
        <v>524</v>
      </c>
      <c r="B34" s="113" t="s">
        <v>304</v>
      </c>
      <c r="C34" s="111">
        <v>42380</v>
      </c>
      <c r="D34" s="115" t="s">
        <v>1069</v>
      </c>
      <c r="E34" s="115" t="s">
        <v>358</v>
      </c>
      <c r="F34" s="115" t="s">
        <v>169</v>
      </c>
      <c r="G34" s="131" t="s">
        <v>1070</v>
      </c>
      <c r="H34" s="115" t="s">
        <v>1071</v>
      </c>
      <c r="I34" s="263"/>
      <c r="J34" s="115" t="s">
        <v>128</v>
      </c>
      <c r="K34" s="115" t="s">
        <v>1072</v>
      </c>
      <c r="L34" s="114"/>
      <c r="M34" s="114"/>
      <c r="N34" s="114"/>
      <c r="O34" s="131">
        <v>8</v>
      </c>
      <c r="P34" s="138"/>
    </row>
    <row r="35" spans="1:16" ht="51">
      <c r="A35" s="122" t="s">
        <v>524</v>
      </c>
      <c r="B35" s="113" t="s">
        <v>305</v>
      </c>
      <c r="C35" s="111">
        <v>42381</v>
      </c>
      <c r="D35" s="112" t="s">
        <v>1073</v>
      </c>
      <c r="E35" s="112" t="s">
        <v>1074</v>
      </c>
      <c r="F35" s="112" t="s">
        <v>1075</v>
      </c>
      <c r="G35" s="130" t="s">
        <v>1076</v>
      </c>
      <c r="H35" s="113"/>
      <c r="I35" s="262"/>
      <c r="J35" s="113"/>
      <c r="K35" s="112" t="s">
        <v>1077</v>
      </c>
      <c r="L35" s="110"/>
      <c r="M35" s="110"/>
      <c r="N35" s="110"/>
      <c r="O35" s="130">
        <v>1</v>
      </c>
      <c r="P35" s="139"/>
    </row>
    <row r="36" spans="1:16" ht="51">
      <c r="A36" s="122" t="s">
        <v>524</v>
      </c>
      <c r="B36" s="113" t="s">
        <v>306</v>
      </c>
      <c r="C36" s="111">
        <v>42381</v>
      </c>
      <c r="D36" s="112" t="s">
        <v>1078</v>
      </c>
      <c r="E36" s="112" t="s">
        <v>1079</v>
      </c>
      <c r="F36" s="112" t="s">
        <v>1080</v>
      </c>
      <c r="G36" s="130" t="s">
        <v>1081</v>
      </c>
      <c r="H36" s="115"/>
      <c r="I36" s="263"/>
      <c r="J36" s="115"/>
      <c r="K36" s="112" t="s">
        <v>1077</v>
      </c>
      <c r="L36" s="114"/>
      <c r="M36" s="114"/>
      <c r="N36" s="114"/>
      <c r="O36" s="131">
        <v>1</v>
      </c>
      <c r="P36" s="138"/>
    </row>
    <row r="37" spans="1:16" ht="51">
      <c r="A37" s="122" t="s">
        <v>524</v>
      </c>
      <c r="B37" s="113" t="s">
        <v>307</v>
      </c>
      <c r="C37" s="111">
        <v>42381</v>
      </c>
      <c r="D37" s="112" t="s">
        <v>1082</v>
      </c>
      <c r="E37" s="112" t="s">
        <v>1083</v>
      </c>
      <c r="F37" s="112" t="s">
        <v>1084</v>
      </c>
      <c r="G37" s="130" t="s">
        <v>1085</v>
      </c>
      <c r="H37" s="115"/>
      <c r="I37" s="263"/>
      <c r="J37" s="115"/>
      <c r="K37" s="112" t="s">
        <v>526</v>
      </c>
      <c r="L37" s="114"/>
      <c r="M37" s="114"/>
      <c r="N37" s="114"/>
      <c r="O37" s="131">
        <v>1</v>
      </c>
      <c r="P37" s="139"/>
    </row>
    <row r="38" spans="1:16" ht="76.5">
      <c r="A38" s="122" t="s">
        <v>524</v>
      </c>
      <c r="B38" s="113" t="s">
        <v>308</v>
      </c>
      <c r="C38" s="111">
        <v>42381</v>
      </c>
      <c r="D38" s="115" t="s">
        <v>412</v>
      </c>
      <c r="E38" s="115" t="s">
        <v>1086</v>
      </c>
      <c r="F38" s="112" t="s">
        <v>1087</v>
      </c>
      <c r="G38" s="131" t="s">
        <v>1088</v>
      </c>
      <c r="H38" s="115"/>
      <c r="I38" s="263"/>
      <c r="J38" s="115"/>
      <c r="K38" s="115" t="s">
        <v>1089</v>
      </c>
      <c r="L38" s="114"/>
      <c r="M38" s="114"/>
      <c r="N38" s="114"/>
      <c r="O38" s="131">
        <v>1</v>
      </c>
      <c r="P38" s="139"/>
    </row>
    <row r="39" spans="1:16" ht="89.25">
      <c r="A39" s="122" t="s">
        <v>524</v>
      </c>
      <c r="B39" s="113" t="s">
        <v>310</v>
      </c>
      <c r="C39" s="111">
        <v>42381</v>
      </c>
      <c r="D39" s="115" t="s">
        <v>1078</v>
      </c>
      <c r="E39" s="115" t="s">
        <v>1090</v>
      </c>
      <c r="F39" s="112" t="s">
        <v>1091</v>
      </c>
      <c r="G39" s="131" t="s">
        <v>1092</v>
      </c>
      <c r="H39" s="115"/>
      <c r="I39" s="263"/>
      <c r="J39" s="115"/>
      <c r="K39" s="115" t="s">
        <v>526</v>
      </c>
      <c r="L39" s="114"/>
      <c r="M39" s="114"/>
      <c r="N39" s="114"/>
      <c r="O39" s="131">
        <v>1</v>
      </c>
      <c r="P39" s="139"/>
    </row>
    <row r="40" spans="1:16" ht="38.25">
      <c r="A40" s="122" t="s">
        <v>524</v>
      </c>
      <c r="B40" s="113" t="s">
        <v>311</v>
      </c>
      <c r="C40" s="118" t="s">
        <v>1093</v>
      </c>
      <c r="D40" s="115" t="s">
        <v>346</v>
      </c>
      <c r="E40" s="115" t="s">
        <v>1094</v>
      </c>
      <c r="F40" s="115" t="s">
        <v>1095</v>
      </c>
      <c r="G40" s="131" t="s">
        <v>501</v>
      </c>
      <c r="H40" s="115"/>
      <c r="I40" s="263"/>
      <c r="J40" s="115" t="s">
        <v>1096</v>
      </c>
      <c r="K40" s="115" t="s">
        <v>1097</v>
      </c>
      <c r="L40" s="114"/>
      <c r="M40" s="114"/>
      <c r="N40" s="114"/>
      <c r="O40" s="131">
        <v>12</v>
      </c>
      <c r="P40" s="139"/>
    </row>
    <row r="41" spans="1:16" ht="63.75">
      <c r="A41" s="122" t="s">
        <v>524</v>
      </c>
      <c r="B41" s="113" t="s">
        <v>312</v>
      </c>
      <c r="C41" s="118" t="s">
        <v>1098</v>
      </c>
      <c r="D41" s="115" t="s">
        <v>1099</v>
      </c>
      <c r="E41" s="115" t="s">
        <v>1100</v>
      </c>
      <c r="F41" s="115" t="s">
        <v>1100</v>
      </c>
      <c r="G41" s="131" t="s">
        <v>1101</v>
      </c>
      <c r="H41" s="115" t="s">
        <v>1102</v>
      </c>
      <c r="I41" s="263"/>
      <c r="J41" s="115"/>
      <c r="K41" s="115" t="s">
        <v>561</v>
      </c>
      <c r="L41" s="114"/>
      <c r="M41" s="114"/>
      <c r="N41" s="114"/>
      <c r="O41" s="131">
        <v>1</v>
      </c>
      <c r="P41" s="139"/>
    </row>
    <row r="42" spans="1:16" ht="63.75">
      <c r="A42" s="122" t="s">
        <v>524</v>
      </c>
      <c r="B42" s="113" t="s">
        <v>313</v>
      </c>
      <c r="C42" s="118" t="s">
        <v>1098</v>
      </c>
      <c r="D42" s="115" t="s">
        <v>1103</v>
      </c>
      <c r="E42" s="115" t="s">
        <v>532</v>
      </c>
      <c r="F42" s="115" t="s">
        <v>532</v>
      </c>
      <c r="G42" s="131" t="s">
        <v>1104</v>
      </c>
      <c r="H42" s="115" t="s">
        <v>1102</v>
      </c>
      <c r="I42" s="263"/>
      <c r="J42" s="115"/>
      <c r="K42" s="115" t="s">
        <v>563</v>
      </c>
      <c r="L42" s="114"/>
      <c r="M42" s="114"/>
      <c r="N42" s="114"/>
      <c r="O42" s="131">
        <v>1</v>
      </c>
      <c r="P42" s="139"/>
    </row>
    <row r="43" spans="1:16" ht="68.25">
      <c r="A43" s="122" t="s">
        <v>524</v>
      </c>
      <c r="B43" s="113" t="s">
        <v>314</v>
      </c>
      <c r="C43" s="118" t="s">
        <v>1098</v>
      </c>
      <c r="D43" s="115" t="s">
        <v>565</v>
      </c>
      <c r="E43" s="115" t="s">
        <v>533</v>
      </c>
      <c r="F43" s="115" t="s">
        <v>533</v>
      </c>
      <c r="G43" s="131" t="s">
        <v>1105</v>
      </c>
      <c r="H43" s="115" t="s">
        <v>1102</v>
      </c>
      <c r="I43" s="263"/>
      <c r="J43" s="115"/>
      <c r="K43" s="115" t="s">
        <v>563</v>
      </c>
      <c r="L43" s="114"/>
      <c r="M43" s="114"/>
      <c r="N43" s="114"/>
      <c r="O43" s="131">
        <v>1</v>
      </c>
      <c r="P43" s="139"/>
    </row>
    <row r="44" spans="1:16" ht="114.75">
      <c r="A44" s="122" t="s">
        <v>524</v>
      </c>
      <c r="B44" s="113" t="s">
        <v>315</v>
      </c>
      <c r="C44" s="111">
        <v>42382</v>
      </c>
      <c r="D44" s="115" t="s">
        <v>1106</v>
      </c>
      <c r="E44" s="115" t="s">
        <v>1107</v>
      </c>
      <c r="F44" s="115" t="s">
        <v>1108</v>
      </c>
      <c r="G44" s="131" t="s">
        <v>1109</v>
      </c>
      <c r="H44" s="115"/>
      <c r="I44" s="263"/>
      <c r="J44" s="115"/>
      <c r="K44" s="115"/>
      <c r="L44" s="114"/>
      <c r="M44" s="114"/>
      <c r="N44" s="114"/>
      <c r="O44" s="131">
        <v>10</v>
      </c>
      <c r="P44" s="139"/>
    </row>
    <row r="45" spans="1:16" ht="63.75">
      <c r="A45" s="122" t="s">
        <v>524</v>
      </c>
      <c r="B45" s="113" t="s">
        <v>317</v>
      </c>
      <c r="C45" s="111" t="s">
        <v>790</v>
      </c>
      <c r="D45" s="113" t="s">
        <v>564</v>
      </c>
      <c r="E45" s="113" t="s">
        <v>528</v>
      </c>
      <c r="F45" s="113" t="s">
        <v>1110</v>
      </c>
      <c r="G45" s="130" t="s">
        <v>1111</v>
      </c>
      <c r="H45" s="113"/>
      <c r="I45" s="262"/>
      <c r="J45" s="113"/>
      <c r="K45" s="113"/>
      <c r="L45" s="110"/>
      <c r="M45" s="110"/>
      <c r="N45" s="110"/>
      <c r="O45" s="130">
        <v>1</v>
      </c>
      <c r="P45" s="138"/>
    </row>
    <row r="46" spans="1:16" ht="51.75">
      <c r="A46" s="122" t="s">
        <v>524</v>
      </c>
      <c r="B46" s="113" t="s">
        <v>318</v>
      </c>
      <c r="C46" s="118" t="s">
        <v>790</v>
      </c>
      <c r="D46" s="115" t="s">
        <v>564</v>
      </c>
      <c r="E46" s="115" t="s">
        <v>1112</v>
      </c>
      <c r="F46" s="115" t="s">
        <v>1112</v>
      </c>
      <c r="G46" s="131" t="s">
        <v>1113</v>
      </c>
      <c r="H46" s="115"/>
      <c r="I46" s="263"/>
      <c r="J46" s="124"/>
      <c r="K46" s="115"/>
      <c r="L46" s="114"/>
      <c r="M46" s="114"/>
      <c r="N46" s="114"/>
      <c r="O46" s="130">
        <v>1</v>
      </c>
      <c r="P46" s="139"/>
    </row>
    <row r="47" spans="1:16" ht="51.75">
      <c r="A47" s="122" t="s">
        <v>524</v>
      </c>
      <c r="B47" s="113" t="s">
        <v>320</v>
      </c>
      <c r="C47" s="118">
        <v>42382</v>
      </c>
      <c r="D47" s="115" t="s">
        <v>564</v>
      </c>
      <c r="E47" s="115" t="s">
        <v>530</v>
      </c>
      <c r="F47" s="115" t="s">
        <v>530</v>
      </c>
      <c r="G47" s="131" t="s">
        <v>1114</v>
      </c>
      <c r="H47" s="115"/>
      <c r="I47" s="263"/>
      <c r="J47" s="124"/>
      <c r="K47" s="115"/>
      <c r="L47" s="114"/>
      <c r="M47" s="114"/>
      <c r="N47" s="114"/>
      <c r="O47" s="130">
        <v>1</v>
      </c>
      <c r="P47" s="139"/>
    </row>
    <row r="48" spans="1:16" ht="76.5">
      <c r="A48" s="122" t="s">
        <v>524</v>
      </c>
      <c r="B48" s="113" t="s">
        <v>321</v>
      </c>
      <c r="C48" s="118" t="s">
        <v>1115</v>
      </c>
      <c r="D48" s="115" t="s">
        <v>564</v>
      </c>
      <c r="E48" s="115" t="s">
        <v>1116</v>
      </c>
      <c r="F48" s="115" t="s">
        <v>1116</v>
      </c>
      <c r="G48" s="131" t="s">
        <v>1117</v>
      </c>
      <c r="H48" s="115"/>
      <c r="I48" s="263"/>
      <c r="J48" s="115"/>
      <c r="K48" s="115"/>
      <c r="L48" s="114"/>
      <c r="M48" s="114"/>
      <c r="N48" s="114"/>
      <c r="O48" s="130">
        <v>1</v>
      </c>
      <c r="P48" s="139"/>
    </row>
    <row r="49" spans="1:16" ht="90">
      <c r="A49" s="122" t="s">
        <v>524</v>
      </c>
      <c r="B49" s="113" t="s">
        <v>322</v>
      </c>
      <c r="C49" s="125" t="s">
        <v>790</v>
      </c>
      <c r="D49" s="124" t="s">
        <v>564</v>
      </c>
      <c r="E49" s="124" t="s">
        <v>529</v>
      </c>
      <c r="F49" s="124" t="s">
        <v>529</v>
      </c>
      <c r="G49" s="259" t="s">
        <v>1118</v>
      </c>
      <c r="H49" s="124"/>
      <c r="I49" s="265"/>
      <c r="J49" s="124"/>
      <c r="K49" s="124"/>
      <c r="L49" s="126"/>
      <c r="M49" s="126"/>
      <c r="N49" s="126"/>
      <c r="O49" s="130">
        <v>1</v>
      </c>
      <c r="P49" s="141"/>
    </row>
    <row r="50" spans="1:16" ht="64.5">
      <c r="A50" s="122" t="s">
        <v>524</v>
      </c>
      <c r="B50" s="113" t="s">
        <v>323</v>
      </c>
      <c r="C50" s="125" t="s">
        <v>905</v>
      </c>
      <c r="D50" s="124" t="s">
        <v>499</v>
      </c>
      <c r="E50" s="124" t="s">
        <v>558</v>
      </c>
      <c r="F50" s="115" t="s">
        <v>558</v>
      </c>
      <c r="G50" s="131" t="s">
        <v>1119</v>
      </c>
      <c r="H50" s="115"/>
      <c r="I50" s="263"/>
      <c r="J50" s="124"/>
      <c r="K50" s="115"/>
      <c r="L50" s="114"/>
      <c r="M50" s="114"/>
      <c r="N50" s="114"/>
      <c r="O50" s="130">
        <v>1</v>
      </c>
      <c r="P50" s="139"/>
    </row>
    <row r="51" spans="1:16" ht="51.75">
      <c r="A51" s="122" t="s">
        <v>524</v>
      </c>
      <c r="B51" s="113" t="s">
        <v>325</v>
      </c>
      <c r="C51" s="125" t="s">
        <v>1120</v>
      </c>
      <c r="D51" s="124" t="s">
        <v>564</v>
      </c>
      <c r="E51" s="115" t="s">
        <v>1121</v>
      </c>
      <c r="F51" s="115" t="s">
        <v>1121</v>
      </c>
      <c r="G51" s="131" t="s">
        <v>1122</v>
      </c>
      <c r="H51" s="115"/>
      <c r="I51" s="263"/>
      <c r="J51" s="124"/>
      <c r="K51" s="124"/>
      <c r="L51" s="114"/>
      <c r="M51" s="114"/>
      <c r="N51" s="114"/>
      <c r="O51" s="130">
        <v>1</v>
      </c>
      <c r="P51" s="139"/>
    </row>
    <row r="52" spans="1:16" ht="39">
      <c r="A52" s="122" t="s">
        <v>524</v>
      </c>
      <c r="B52" s="113" t="s">
        <v>327</v>
      </c>
      <c r="C52" s="125">
        <v>42382</v>
      </c>
      <c r="D52" s="127" t="s">
        <v>566</v>
      </c>
      <c r="E52" s="115"/>
      <c r="F52" s="115"/>
      <c r="G52" s="260" t="s">
        <v>567</v>
      </c>
      <c r="H52" s="115"/>
      <c r="I52" s="263"/>
      <c r="J52" s="124"/>
      <c r="K52" s="124"/>
      <c r="L52" s="114"/>
      <c r="M52" s="114"/>
      <c r="N52" s="114"/>
      <c r="O52" s="131"/>
      <c r="P52" s="139"/>
    </row>
    <row r="53" spans="1:16" ht="64.5">
      <c r="A53" s="122" t="s">
        <v>524</v>
      </c>
      <c r="B53" s="113" t="s">
        <v>329</v>
      </c>
      <c r="C53" s="125">
        <v>42382</v>
      </c>
      <c r="D53" s="127" t="s">
        <v>568</v>
      </c>
      <c r="E53" s="124"/>
      <c r="F53" s="124"/>
      <c r="G53" s="260" t="s">
        <v>1123</v>
      </c>
      <c r="H53" s="124"/>
      <c r="I53" s="265"/>
      <c r="J53" s="124"/>
      <c r="K53" s="124"/>
      <c r="L53" s="126"/>
      <c r="M53" s="126"/>
      <c r="N53" s="126"/>
      <c r="O53" s="135"/>
      <c r="P53" s="139"/>
    </row>
    <row r="54" spans="1:16" ht="39">
      <c r="A54" s="122" t="s">
        <v>524</v>
      </c>
      <c r="B54" s="113" t="s">
        <v>331</v>
      </c>
      <c r="C54" s="125">
        <v>42382</v>
      </c>
      <c r="D54" s="115" t="s">
        <v>1124</v>
      </c>
      <c r="E54" s="128"/>
      <c r="F54" s="115"/>
      <c r="G54" s="260" t="s">
        <v>1125</v>
      </c>
      <c r="H54" s="115"/>
      <c r="I54" s="263"/>
      <c r="J54" s="115"/>
      <c r="K54" s="115"/>
      <c r="L54" s="114"/>
      <c r="M54" s="114"/>
      <c r="N54" s="114"/>
      <c r="O54" s="131"/>
      <c r="P54" s="139"/>
    </row>
    <row r="55" spans="1:16" ht="51.75">
      <c r="A55" s="122" t="s">
        <v>524</v>
      </c>
      <c r="B55" s="113" t="s">
        <v>332</v>
      </c>
      <c r="C55" s="125">
        <v>42382</v>
      </c>
      <c r="D55" s="115" t="s">
        <v>1126</v>
      </c>
      <c r="E55" s="128"/>
      <c r="F55" s="115"/>
      <c r="G55" s="260" t="s">
        <v>1127</v>
      </c>
      <c r="H55" s="115"/>
      <c r="I55" s="263"/>
      <c r="J55" s="115"/>
      <c r="K55" s="115"/>
      <c r="L55" s="114"/>
      <c r="M55" s="114"/>
      <c r="N55" s="114"/>
      <c r="O55" s="131"/>
      <c r="P55" s="139"/>
    </row>
    <row r="56" spans="1:16" ht="127.5">
      <c r="A56" s="122" t="s">
        <v>524</v>
      </c>
      <c r="B56" s="113" t="s">
        <v>333</v>
      </c>
      <c r="C56" s="118" t="s">
        <v>1128</v>
      </c>
      <c r="D56" s="115" t="s">
        <v>559</v>
      </c>
      <c r="E56" s="115" t="s">
        <v>1129</v>
      </c>
      <c r="F56" s="115" t="s">
        <v>1130</v>
      </c>
      <c r="G56" s="131" t="s">
        <v>1131</v>
      </c>
      <c r="H56" s="115"/>
      <c r="I56" s="263"/>
      <c r="J56" s="115" t="s">
        <v>324</v>
      </c>
      <c r="K56" s="115" t="s">
        <v>1132</v>
      </c>
      <c r="L56" s="114"/>
      <c r="M56" s="114"/>
      <c r="N56" s="114"/>
      <c r="O56" s="131">
        <v>3.6</v>
      </c>
      <c r="P56" s="139"/>
    </row>
    <row r="57" spans="1:16" ht="114.75">
      <c r="A57" s="122" t="s">
        <v>524</v>
      </c>
      <c r="B57" s="113" t="s">
        <v>334</v>
      </c>
      <c r="C57" s="118" t="s">
        <v>1128</v>
      </c>
      <c r="D57" s="115" t="s">
        <v>559</v>
      </c>
      <c r="E57" s="115" t="s">
        <v>1129</v>
      </c>
      <c r="F57" s="115" t="s">
        <v>1133</v>
      </c>
      <c r="G57" s="131" t="s">
        <v>1134</v>
      </c>
      <c r="H57" s="115"/>
      <c r="I57" s="263"/>
      <c r="J57" s="115" t="s">
        <v>328</v>
      </c>
      <c r="K57" s="115" t="s">
        <v>1135</v>
      </c>
      <c r="L57" s="114"/>
      <c r="M57" s="114"/>
      <c r="N57" s="114"/>
      <c r="O57" s="131">
        <v>6</v>
      </c>
      <c r="P57" s="139"/>
    </row>
    <row r="58" spans="1:16" ht="165.75">
      <c r="A58" s="122" t="s">
        <v>524</v>
      </c>
      <c r="B58" s="113" t="s">
        <v>335</v>
      </c>
      <c r="C58" s="118" t="s">
        <v>1128</v>
      </c>
      <c r="D58" s="115" t="s">
        <v>559</v>
      </c>
      <c r="E58" s="115" t="s">
        <v>1129</v>
      </c>
      <c r="F58" s="115" t="s">
        <v>1136</v>
      </c>
      <c r="G58" s="131" t="s">
        <v>1137</v>
      </c>
      <c r="H58" s="115"/>
      <c r="I58" s="263"/>
      <c r="J58" s="115" t="s">
        <v>326</v>
      </c>
      <c r="K58" s="115" t="s">
        <v>1138</v>
      </c>
      <c r="L58" s="114"/>
      <c r="M58" s="114"/>
      <c r="N58" s="114"/>
      <c r="O58" s="131">
        <v>6</v>
      </c>
      <c r="P58" s="139"/>
    </row>
    <row r="59" spans="1:16" ht="153">
      <c r="A59" s="122" t="s">
        <v>524</v>
      </c>
      <c r="B59" s="113" t="s">
        <v>336</v>
      </c>
      <c r="C59" s="118" t="s">
        <v>1128</v>
      </c>
      <c r="D59" s="115" t="s">
        <v>559</v>
      </c>
      <c r="E59" s="115" t="s">
        <v>1129</v>
      </c>
      <c r="F59" s="114" t="s">
        <v>1139</v>
      </c>
      <c r="G59" s="131" t="s">
        <v>1140</v>
      </c>
      <c r="H59" s="114"/>
      <c r="I59" s="263"/>
      <c r="J59" s="114" t="s">
        <v>330</v>
      </c>
      <c r="K59" s="115" t="s">
        <v>1141</v>
      </c>
      <c r="L59" s="114"/>
      <c r="M59" s="114"/>
      <c r="N59" s="114"/>
      <c r="O59" s="136">
        <v>6</v>
      </c>
      <c r="P59" s="139"/>
    </row>
    <row r="60" spans="1:16" ht="76.5">
      <c r="A60" s="122" t="s">
        <v>524</v>
      </c>
      <c r="B60" s="113" t="s">
        <v>337</v>
      </c>
      <c r="C60" s="118" t="s">
        <v>1142</v>
      </c>
      <c r="D60" s="115" t="s">
        <v>1143</v>
      </c>
      <c r="E60" s="115" t="s">
        <v>37</v>
      </c>
      <c r="F60" s="115" t="s">
        <v>1144</v>
      </c>
      <c r="G60" s="131" t="s">
        <v>1145</v>
      </c>
      <c r="H60" s="115"/>
      <c r="I60" s="263"/>
      <c r="J60" s="115"/>
      <c r="K60" s="115" t="s">
        <v>1146</v>
      </c>
      <c r="L60" s="114"/>
      <c r="M60" s="114"/>
      <c r="N60" s="114"/>
      <c r="O60" s="131">
        <v>3</v>
      </c>
      <c r="P60" s="139"/>
    </row>
    <row r="61" spans="1:16" ht="76.5">
      <c r="A61" s="122" t="s">
        <v>524</v>
      </c>
      <c r="B61" s="113" t="s">
        <v>338</v>
      </c>
      <c r="C61" s="118" t="s">
        <v>1142</v>
      </c>
      <c r="D61" s="115" t="s">
        <v>420</v>
      </c>
      <c r="E61" s="115" t="s">
        <v>37</v>
      </c>
      <c r="F61" s="113" t="s">
        <v>1147</v>
      </c>
      <c r="G61" s="131" t="s">
        <v>1148</v>
      </c>
      <c r="H61" s="113"/>
      <c r="I61" s="262"/>
      <c r="J61" s="113"/>
      <c r="K61" s="113" t="s">
        <v>1149</v>
      </c>
      <c r="L61" s="110"/>
      <c r="M61" s="110"/>
      <c r="N61" s="110"/>
      <c r="O61" s="130">
        <v>3</v>
      </c>
      <c r="P61" s="139"/>
    </row>
    <row r="62" spans="1:16" ht="76.5">
      <c r="A62" s="122" t="s">
        <v>524</v>
      </c>
      <c r="B62" s="113" t="s">
        <v>339</v>
      </c>
      <c r="C62" s="118" t="s">
        <v>1142</v>
      </c>
      <c r="D62" s="115" t="s">
        <v>420</v>
      </c>
      <c r="E62" s="115" t="s">
        <v>37</v>
      </c>
      <c r="F62" s="113" t="s">
        <v>1150</v>
      </c>
      <c r="G62" s="131" t="s">
        <v>1151</v>
      </c>
      <c r="H62" s="115"/>
      <c r="I62" s="263"/>
      <c r="J62" s="115"/>
      <c r="K62" s="115" t="s">
        <v>1152</v>
      </c>
      <c r="L62" s="114"/>
      <c r="M62" s="114"/>
      <c r="N62" s="114"/>
      <c r="O62" s="131">
        <v>3</v>
      </c>
      <c r="P62" s="138"/>
    </row>
    <row r="63" spans="1:16" ht="105">
      <c r="A63" s="122" t="s">
        <v>524</v>
      </c>
      <c r="B63" s="113" t="s">
        <v>340</v>
      </c>
      <c r="C63" s="118" t="s">
        <v>1142</v>
      </c>
      <c r="D63" s="115" t="s">
        <v>420</v>
      </c>
      <c r="E63" s="115" t="s">
        <v>37</v>
      </c>
      <c r="F63" s="115" t="s">
        <v>1153</v>
      </c>
      <c r="G63" s="257" t="s">
        <v>1154</v>
      </c>
      <c r="H63" s="115"/>
      <c r="I63" s="263"/>
      <c r="J63" s="115"/>
      <c r="K63" s="115" t="s">
        <v>1155</v>
      </c>
      <c r="L63" s="114"/>
      <c r="M63" s="114"/>
      <c r="N63" s="114"/>
      <c r="O63" s="133">
        <v>3</v>
      </c>
      <c r="P63" s="138"/>
    </row>
    <row r="64" spans="1:16" ht="38.25">
      <c r="A64" s="122" t="s">
        <v>524</v>
      </c>
      <c r="B64" s="113" t="s">
        <v>341</v>
      </c>
      <c r="C64" s="111" t="s">
        <v>1156</v>
      </c>
      <c r="D64" s="113" t="s">
        <v>319</v>
      </c>
      <c r="E64" s="113" t="s">
        <v>450</v>
      </c>
      <c r="F64" s="113" t="s">
        <v>1157</v>
      </c>
      <c r="G64" s="130" t="s">
        <v>1158</v>
      </c>
      <c r="H64" s="113"/>
      <c r="I64" s="262"/>
      <c r="J64" s="113" t="s">
        <v>1159</v>
      </c>
      <c r="K64" s="113" t="s">
        <v>1160</v>
      </c>
      <c r="L64" s="110"/>
      <c r="M64" s="110"/>
      <c r="N64" s="110"/>
      <c r="O64" s="130" t="s">
        <v>1161</v>
      </c>
      <c r="P64" s="138"/>
    </row>
    <row r="65" spans="1:16" ht="51">
      <c r="A65" s="122" t="s">
        <v>524</v>
      </c>
      <c r="B65" s="113" t="s">
        <v>342</v>
      </c>
      <c r="C65" s="111" t="s">
        <v>1156</v>
      </c>
      <c r="D65" s="113" t="s">
        <v>319</v>
      </c>
      <c r="E65" s="113" t="s">
        <v>450</v>
      </c>
      <c r="F65" s="113" t="s">
        <v>1162</v>
      </c>
      <c r="G65" s="130" t="s">
        <v>1163</v>
      </c>
      <c r="H65" s="113"/>
      <c r="I65" s="262"/>
      <c r="J65" s="113" t="s">
        <v>1164</v>
      </c>
      <c r="K65" s="113" t="s">
        <v>1165</v>
      </c>
      <c r="L65" s="110"/>
      <c r="M65" s="110"/>
      <c r="N65" s="110"/>
      <c r="O65" s="130">
        <v>11</v>
      </c>
      <c r="P65" s="138"/>
    </row>
    <row r="66" spans="1:16" ht="51">
      <c r="A66" s="122" t="s">
        <v>524</v>
      </c>
      <c r="B66" s="113" t="s">
        <v>343</v>
      </c>
      <c r="C66" s="111" t="s">
        <v>1156</v>
      </c>
      <c r="D66" s="113" t="s">
        <v>319</v>
      </c>
      <c r="E66" s="113" t="s">
        <v>1003</v>
      </c>
      <c r="F66" s="113" t="s">
        <v>1166</v>
      </c>
      <c r="G66" s="130" t="s">
        <v>1167</v>
      </c>
      <c r="H66" s="113"/>
      <c r="I66" s="262"/>
      <c r="J66" s="113" t="s">
        <v>1168</v>
      </c>
      <c r="K66" s="113" t="s">
        <v>1166</v>
      </c>
      <c r="L66" s="110"/>
      <c r="M66" s="110"/>
      <c r="N66" s="110"/>
      <c r="O66" s="130">
        <v>6</v>
      </c>
      <c r="P66" s="138"/>
    </row>
    <row r="67" spans="1:16" ht="51">
      <c r="A67" s="122" t="s">
        <v>524</v>
      </c>
      <c r="B67" s="113" t="s">
        <v>344</v>
      </c>
      <c r="C67" s="118" t="s">
        <v>1156</v>
      </c>
      <c r="D67" s="115" t="s">
        <v>1169</v>
      </c>
      <c r="E67" s="112" t="s">
        <v>1003</v>
      </c>
      <c r="F67" s="112" t="s">
        <v>1004</v>
      </c>
      <c r="G67" s="131" t="s">
        <v>1170</v>
      </c>
      <c r="H67" s="115" t="s">
        <v>1171</v>
      </c>
      <c r="I67" s="263"/>
      <c r="J67" s="115"/>
      <c r="K67" s="115" t="s">
        <v>1007</v>
      </c>
      <c r="L67" s="114"/>
      <c r="M67" s="114"/>
      <c r="N67" s="114"/>
      <c r="O67" s="131">
        <v>8</v>
      </c>
      <c r="P67" s="139"/>
    </row>
    <row r="68" spans="1:16" ht="38.25">
      <c r="A68" s="122" t="s">
        <v>524</v>
      </c>
      <c r="B68" s="113" t="s">
        <v>345</v>
      </c>
      <c r="C68" s="118" t="s">
        <v>1142</v>
      </c>
      <c r="D68" s="115" t="s">
        <v>420</v>
      </c>
      <c r="E68" s="115"/>
      <c r="F68" s="115" t="s">
        <v>1172</v>
      </c>
      <c r="G68" s="131" t="s">
        <v>1173</v>
      </c>
      <c r="H68" s="115"/>
      <c r="I68" s="263"/>
      <c r="J68" s="115"/>
      <c r="K68" s="115"/>
      <c r="L68" s="114"/>
      <c r="M68" s="114"/>
      <c r="N68" s="114"/>
      <c r="O68" s="131"/>
      <c r="P68" s="139"/>
    </row>
    <row r="69" spans="1:16" ht="51.75">
      <c r="A69" s="122" t="s">
        <v>524</v>
      </c>
      <c r="B69" s="113" t="s">
        <v>347</v>
      </c>
      <c r="C69" s="118" t="s">
        <v>1142</v>
      </c>
      <c r="D69" s="115" t="s">
        <v>420</v>
      </c>
      <c r="E69" s="115"/>
      <c r="F69" s="115" t="s">
        <v>1174</v>
      </c>
      <c r="G69" s="131" t="s">
        <v>1175</v>
      </c>
      <c r="H69" s="115"/>
      <c r="I69" s="263"/>
      <c r="J69" s="124"/>
      <c r="K69" s="115"/>
      <c r="L69" s="114"/>
      <c r="M69" s="114"/>
      <c r="N69" s="114"/>
      <c r="O69" s="131"/>
      <c r="P69" s="139"/>
    </row>
    <row r="70" spans="1:16" ht="26.25">
      <c r="A70" s="122" t="s">
        <v>524</v>
      </c>
      <c r="B70" s="113" t="s">
        <v>348</v>
      </c>
      <c r="C70" s="118" t="s">
        <v>1156</v>
      </c>
      <c r="D70" s="115" t="s">
        <v>319</v>
      </c>
      <c r="E70" s="115"/>
      <c r="F70" s="115"/>
      <c r="G70" s="131" t="s">
        <v>1176</v>
      </c>
      <c r="H70" s="115"/>
      <c r="I70" s="263"/>
      <c r="J70" s="124"/>
      <c r="K70" s="115" t="s">
        <v>1007</v>
      </c>
      <c r="L70" s="114"/>
      <c r="M70" s="114"/>
      <c r="N70" s="114"/>
      <c r="O70" s="131">
        <v>8</v>
      </c>
      <c r="P70" s="139"/>
    </row>
    <row r="71" spans="1:16" ht="30">
      <c r="A71" s="122" t="s">
        <v>524</v>
      </c>
      <c r="B71" s="113" t="s">
        <v>349</v>
      </c>
      <c r="C71" s="118" t="s">
        <v>1156</v>
      </c>
      <c r="D71" s="115" t="s">
        <v>319</v>
      </c>
      <c r="E71" s="115"/>
      <c r="F71" s="115"/>
      <c r="G71" s="135" t="s">
        <v>1177</v>
      </c>
      <c r="H71" s="113"/>
      <c r="I71" s="262"/>
      <c r="J71" s="129" t="s">
        <v>1178</v>
      </c>
      <c r="K71" s="124" t="s">
        <v>1179</v>
      </c>
      <c r="L71" s="110"/>
      <c r="M71" s="110"/>
      <c r="N71" s="110"/>
      <c r="O71" s="130">
        <v>11</v>
      </c>
      <c r="P71" s="138"/>
    </row>
    <row r="72" spans="1:16" ht="30">
      <c r="A72" s="122" t="s">
        <v>524</v>
      </c>
      <c r="B72" s="113" t="s">
        <v>350</v>
      </c>
      <c r="C72" s="125">
        <v>42387</v>
      </c>
      <c r="D72" s="124" t="s">
        <v>291</v>
      </c>
      <c r="E72" s="115"/>
      <c r="F72" s="124"/>
      <c r="G72" s="135" t="s">
        <v>1180</v>
      </c>
      <c r="H72" s="124"/>
      <c r="I72" s="265"/>
      <c r="J72" s="124"/>
      <c r="K72" s="124" t="s">
        <v>1181</v>
      </c>
      <c r="L72" s="126"/>
      <c r="M72" s="126"/>
      <c r="N72" s="126"/>
      <c r="O72" s="135"/>
      <c r="P72" s="141"/>
    </row>
    <row r="73" spans="1:16" ht="75">
      <c r="A73" s="122" t="s">
        <v>524</v>
      </c>
      <c r="B73" s="113" t="s">
        <v>351</v>
      </c>
      <c r="C73" s="111">
        <v>42388</v>
      </c>
      <c r="D73" s="124" t="s">
        <v>309</v>
      </c>
      <c r="E73" s="113" t="s">
        <v>1182</v>
      </c>
      <c r="F73" s="124" t="s">
        <v>1183</v>
      </c>
      <c r="G73" s="135" t="s">
        <v>1184</v>
      </c>
      <c r="H73" s="113"/>
      <c r="I73" s="262"/>
      <c r="J73" s="113" t="s">
        <v>128</v>
      </c>
      <c r="K73" s="124" t="s">
        <v>1185</v>
      </c>
      <c r="L73" s="110"/>
      <c r="M73" s="110"/>
      <c r="N73" s="110"/>
      <c r="O73" s="130">
        <v>8</v>
      </c>
      <c r="P73" s="138"/>
    </row>
    <row r="74" spans="1:16" ht="12.75">
      <c r="A74" s="122" t="s">
        <v>524</v>
      </c>
      <c r="B74" s="113" t="s">
        <v>352</v>
      </c>
      <c r="C74" s="111" t="s">
        <v>1186</v>
      </c>
      <c r="D74" s="115" t="s">
        <v>1187</v>
      </c>
      <c r="E74" s="115" t="s">
        <v>1188</v>
      </c>
      <c r="F74" s="115" t="s">
        <v>1189</v>
      </c>
      <c r="G74" s="131" t="s">
        <v>1190</v>
      </c>
      <c r="H74" s="115"/>
      <c r="I74" s="263"/>
      <c r="J74" s="115"/>
      <c r="K74" s="115"/>
      <c r="L74" s="114"/>
      <c r="M74" s="114"/>
      <c r="N74" s="114"/>
      <c r="O74" s="131">
        <v>11</v>
      </c>
      <c r="P74" s="138"/>
    </row>
    <row r="75" spans="1:16" ht="38.25">
      <c r="A75" s="122" t="s">
        <v>524</v>
      </c>
      <c r="B75" s="113" t="s">
        <v>353</v>
      </c>
      <c r="C75" s="111" t="s">
        <v>1191</v>
      </c>
      <c r="D75" s="115" t="s">
        <v>1045</v>
      </c>
      <c r="E75" s="115" t="s">
        <v>1192</v>
      </c>
      <c r="F75" s="115" t="s">
        <v>1193</v>
      </c>
      <c r="G75" s="131" t="s">
        <v>1194</v>
      </c>
      <c r="H75" s="115"/>
      <c r="I75" s="263"/>
      <c r="J75" s="115"/>
      <c r="K75" s="115"/>
      <c r="L75" s="114"/>
      <c r="M75" s="114"/>
      <c r="N75" s="114"/>
      <c r="O75" s="131">
        <v>10</v>
      </c>
      <c r="P75" s="138"/>
    </row>
    <row r="76" spans="1:16" ht="127.5">
      <c r="A76" s="122" t="s">
        <v>524</v>
      </c>
      <c r="B76" s="113" t="s">
        <v>354</v>
      </c>
      <c r="C76" s="111">
        <v>42391</v>
      </c>
      <c r="D76" s="115" t="s">
        <v>402</v>
      </c>
      <c r="E76" s="115" t="s">
        <v>358</v>
      </c>
      <c r="F76" s="115" t="s">
        <v>1195</v>
      </c>
      <c r="G76" s="261" t="s">
        <v>1196</v>
      </c>
      <c r="H76" s="115"/>
      <c r="I76" s="263"/>
      <c r="J76" s="115" t="s">
        <v>421</v>
      </c>
      <c r="K76" s="115" t="s">
        <v>1197</v>
      </c>
      <c r="L76" s="114"/>
      <c r="M76" s="114"/>
      <c r="N76" s="114"/>
      <c r="O76" s="131">
        <v>3.6</v>
      </c>
      <c r="P76" s="138"/>
    </row>
    <row r="77" spans="1:16" ht="153">
      <c r="A77" s="122" t="s">
        <v>524</v>
      </c>
      <c r="B77" s="113" t="s">
        <v>355</v>
      </c>
      <c r="C77" s="111">
        <v>42391</v>
      </c>
      <c r="D77" s="115" t="s">
        <v>496</v>
      </c>
      <c r="E77" s="115" t="s">
        <v>1198</v>
      </c>
      <c r="F77" s="115" t="s">
        <v>1199</v>
      </c>
      <c r="G77" s="131" t="s">
        <v>1200</v>
      </c>
      <c r="H77" s="115"/>
      <c r="I77" s="263"/>
      <c r="J77" s="115" t="s">
        <v>1201</v>
      </c>
      <c r="K77" s="115"/>
      <c r="L77" s="114"/>
      <c r="M77" s="114"/>
      <c r="N77" s="114"/>
      <c r="O77" s="131">
        <v>10</v>
      </c>
      <c r="P77" s="138"/>
    </row>
    <row r="78" spans="1:16" ht="204">
      <c r="A78" s="122" t="s">
        <v>524</v>
      </c>
      <c r="B78" s="113" t="s">
        <v>395</v>
      </c>
      <c r="C78" s="111">
        <v>42391</v>
      </c>
      <c r="D78" s="115" t="s">
        <v>1202</v>
      </c>
      <c r="E78" s="115" t="s">
        <v>1203</v>
      </c>
      <c r="F78" s="115" t="s">
        <v>1204</v>
      </c>
      <c r="G78" s="131" t="s">
        <v>1205</v>
      </c>
      <c r="H78" s="115"/>
      <c r="I78" s="263"/>
      <c r="J78" s="115" t="s">
        <v>435</v>
      </c>
      <c r="K78" s="115"/>
      <c r="L78" s="114"/>
      <c r="M78" s="114"/>
      <c r="N78" s="114"/>
      <c r="O78" s="131">
        <v>8</v>
      </c>
      <c r="P78" s="142"/>
    </row>
    <row r="79" spans="1:16" ht="51">
      <c r="A79" s="122" t="s">
        <v>524</v>
      </c>
      <c r="B79" s="113" t="s">
        <v>396</v>
      </c>
      <c r="C79" s="111">
        <v>42391</v>
      </c>
      <c r="D79" s="115" t="s">
        <v>402</v>
      </c>
      <c r="E79" s="115"/>
      <c r="F79" s="115"/>
      <c r="G79" s="260" t="s">
        <v>1206</v>
      </c>
      <c r="H79" s="115"/>
      <c r="I79" s="263"/>
      <c r="J79" s="115"/>
      <c r="K79" s="115"/>
      <c r="L79" s="114"/>
      <c r="M79" s="114"/>
      <c r="N79" s="114"/>
      <c r="O79" s="131"/>
      <c r="P79" s="139"/>
    </row>
    <row r="80" spans="1:16" ht="51">
      <c r="A80" s="122" t="s">
        <v>524</v>
      </c>
      <c r="B80" s="113" t="s">
        <v>397</v>
      </c>
      <c r="C80" s="111">
        <v>42391</v>
      </c>
      <c r="D80" s="115" t="s">
        <v>402</v>
      </c>
      <c r="E80" s="115"/>
      <c r="F80" s="115"/>
      <c r="G80" s="260" t="s">
        <v>1207</v>
      </c>
      <c r="H80" s="115"/>
      <c r="I80" s="263"/>
      <c r="J80" s="115"/>
      <c r="K80" s="115"/>
      <c r="L80" s="114"/>
      <c r="M80" s="114"/>
      <c r="N80" s="114"/>
      <c r="O80" s="131"/>
      <c r="P80" s="139"/>
    </row>
    <row r="81" spans="1:16" ht="51">
      <c r="A81" s="122" t="s">
        <v>524</v>
      </c>
      <c r="B81" s="113" t="s">
        <v>398</v>
      </c>
      <c r="C81" s="111">
        <v>42391</v>
      </c>
      <c r="D81" s="115" t="s">
        <v>1208</v>
      </c>
      <c r="E81" s="115"/>
      <c r="F81" s="115" t="s">
        <v>1209</v>
      </c>
      <c r="G81" s="131" t="s">
        <v>1210</v>
      </c>
      <c r="H81" s="115"/>
      <c r="I81" s="263"/>
      <c r="J81" s="115"/>
      <c r="K81" s="115"/>
      <c r="L81" s="114"/>
      <c r="M81" s="114"/>
      <c r="N81" s="114"/>
      <c r="O81" s="131"/>
      <c r="P81" s="139"/>
    </row>
    <row r="82" spans="1:16" ht="102">
      <c r="A82" s="122" t="s">
        <v>524</v>
      </c>
      <c r="B82" s="113" t="s">
        <v>399</v>
      </c>
      <c r="C82" s="118" t="s">
        <v>1211</v>
      </c>
      <c r="D82" s="115" t="s">
        <v>420</v>
      </c>
      <c r="E82" s="115"/>
      <c r="F82" s="115" t="s">
        <v>1212</v>
      </c>
      <c r="G82" s="131" t="s">
        <v>1213</v>
      </c>
      <c r="H82" s="115"/>
      <c r="I82" s="263"/>
      <c r="J82" s="115" t="s">
        <v>1214</v>
      </c>
      <c r="K82" s="115" t="s">
        <v>1215</v>
      </c>
      <c r="L82" s="114"/>
      <c r="M82" s="114"/>
      <c r="N82" s="114"/>
      <c r="O82" s="131">
        <v>6</v>
      </c>
      <c r="P82" s="139"/>
    </row>
    <row r="83" spans="1:16" ht="51">
      <c r="A83" s="122" t="s">
        <v>524</v>
      </c>
      <c r="B83" s="113" t="s">
        <v>400</v>
      </c>
      <c r="C83" s="118" t="s">
        <v>1216</v>
      </c>
      <c r="D83" s="115" t="s">
        <v>420</v>
      </c>
      <c r="E83" s="115"/>
      <c r="F83" s="113" t="s">
        <v>1217</v>
      </c>
      <c r="G83" s="130" t="s">
        <v>1218</v>
      </c>
      <c r="H83" s="113"/>
      <c r="I83" s="262"/>
      <c r="J83" s="113" t="s">
        <v>128</v>
      </c>
      <c r="K83" s="113" t="s">
        <v>1219</v>
      </c>
      <c r="L83" s="110"/>
      <c r="M83" s="110"/>
      <c r="N83" s="110"/>
      <c r="O83" s="130">
        <v>8</v>
      </c>
      <c r="P83" s="139"/>
    </row>
    <row r="84" spans="1:16" ht="102">
      <c r="A84" s="110"/>
      <c r="B84" s="113" t="s">
        <v>401</v>
      </c>
      <c r="C84" s="118" t="s">
        <v>1216</v>
      </c>
      <c r="D84" s="113" t="s">
        <v>560</v>
      </c>
      <c r="E84" s="113"/>
      <c r="F84" s="113" t="s">
        <v>1220</v>
      </c>
      <c r="G84" s="130" t="s">
        <v>1221</v>
      </c>
      <c r="H84" s="113"/>
      <c r="I84" s="262"/>
      <c r="J84" s="113" t="s">
        <v>128</v>
      </c>
      <c r="K84" s="113" t="s">
        <v>1220</v>
      </c>
      <c r="L84" s="110"/>
      <c r="M84" s="110"/>
      <c r="N84" s="110"/>
      <c r="O84" s="130">
        <v>8</v>
      </c>
      <c r="P84" s="138"/>
    </row>
    <row r="85" spans="1:16" ht="25.5">
      <c r="A85" s="110"/>
      <c r="B85" s="113" t="s">
        <v>403</v>
      </c>
      <c r="C85" s="118">
        <v>42395</v>
      </c>
      <c r="D85" s="115" t="s">
        <v>1222</v>
      </c>
      <c r="E85" s="113" t="s">
        <v>1223</v>
      </c>
      <c r="F85" s="115" t="s">
        <v>1011</v>
      </c>
      <c r="G85" s="131" t="s">
        <v>1224</v>
      </c>
      <c r="H85" s="115"/>
      <c r="I85" s="263"/>
      <c r="J85" s="115"/>
      <c r="K85" s="115"/>
      <c r="L85" s="114"/>
      <c r="M85" s="114"/>
      <c r="N85" s="114"/>
      <c r="O85" s="131">
        <v>1</v>
      </c>
      <c r="P85" s="139"/>
    </row>
    <row r="86" spans="1:16" ht="25.5">
      <c r="A86" s="110"/>
      <c r="B86" s="113" t="s">
        <v>404</v>
      </c>
      <c r="C86" s="118" t="s">
        <v>1216</v>
      </c>
      <c r="D86" s="115" t="s">
        <v>420</v>
      </c>
      <c r="E86" s="113"/>
      <c r="F86" s="113" t="s">
        <v>1225</v>
      </c>
      <c r="G86" s="130" t="s">
        <v>1226</v>
      </c>
      <c r="H86" s="113"/>
      <c r="I86" s="262"/>
      <c r="J86" s="113" t="s">
        <v>128</v>
      </c>
      <c r="K86" s="113"/>
      <c r="L86" s="110"/>
      <c r="M86" s="110"/>
      <c r="N86" s="110"/>
      <c r="O86" s="130">
        <v>8</v>
      </c>
      <c r="P86" s="138"/>
    </row>
    <row r="87" spans="1:16" ht="25.5">
      <c r="A87" s="110"/>
      <c r="B87" s="113" t="s">
        <v>405</v>
      </c>
      <c r="C87" s="118" t="s">
        <v>1216</v>
      </c>
      <c r="D87" s="115" t="s">
        <v>420</v>
      </c>
      <c r="E87" s="113"/>
      <c r="F87" s="113" t="s">
        <v>1227</v>
      </c>
      <c r="G87" s="130" t="s">
        <v>1228</v>
      </c>
      <c r="H87" s="113"/>
      <c r="I87" s="262"/>
      <c r="J87" s="113" t="s">
        <v>128</v>
      </c>
      <c r="K87" s="113"/>
      <c r="L87" s="110"/>
      <c r="M87" s="110"/>
      <c r="N87" s="110"/>
      <c r="O87" s="130">
        <v>8</v>
      </c>
      <c r="P87" s="138"/>
    </row>
    <row r="88" spans="1:16" ht="102">
      <c r="A88" s="110"/>
      <c r="B88" s="113" t="s">
        <v>406</v>
      </c>
      <c r="C88" s="118" t="s">
        <v>1229</v>
      </c>
      <c r="D88" s="113" t="s">
        <v>573</v>
      </c>
      <c r="E88" s="113" t="s">
        <v>449</v>
      </c>
      <c r="F88" s="115" t="s">
        <v>1230</v>
      </c>
      <c r="G88" s="261" t="s">
        <v>1231</v>
      </c>
      <c r="H88" s="115"/>
      <c r="I88" s="263"/>
      <c r="J88" s="115" t="s">
        <v>1232</v>
      </c>
      <c r="K88" s="115" t="s">
        <v>1233</v>
      </c>
      <c r="L88" s="114"/>
      <c r="M88" s="114"/>
      <c r="N88" s="114"/>
      <c r="O88" s="137" t="s">
        <v>1234</v>
      </c>
      <c r="P88" s="139"/>
    </row>
    <row r="89" spans="1:16" ht="42" customHeight="1">
      <c r="A89" s="110"/>
      <c r="B89" s="113" t="s">
        <v>407</v>
      </c>
      <c r="C89" s="118" t="s">
        <v>1235</v>
      </c>
      <c r="D89" s="115" t="s">
        <v>422</v>
      </c>
      <c r="E89" s="115" t="s">
        <v>1192</v>
      </c>
      <c r="F89" s="115" t="s">
        <v>1192</v>
      </c>
      <c r="G89" s="131" t="s">
        <v>1236</v>
      </c>
      <c r="H89" s="115"/>
      <c r="I89" s="263"/>
      <c r="J89" s="115"/>
      <c r="K89" s="115" t="s">
        <v>500</v>
      </c>
      <c r="L89" s="114"/>
      <c r="M89" s="114"/>
      <c r="N89" s="114"/>
      <c r="O89" s="131">
        <v>9</v>
      </c>
      <c r="P89" s="139"/>
    </row>
    <row r="90" spans="1:16" ht="89.25">
      <c r="A90" s="122" t="s">
        <v>524</v>
      </c>
      <c r="B90" s="113" t="s">
        <v>408</v>
      </c>
      <c r="C90" s="118" t="s">
        <v>1235</v>
      </c>
      <c r="D90" s="115" t="s">
        <v>531</v>
      </c>
      <c r="E90" s="115"/>
      <c r="F90" s="115" t="s">
        <v>1237</v>
      </c>
      <c r="G90" s="261" t="s">
        <v>1238</v>
      </c>
      <c r="H90" s="115"/>
      <c r="I90" s="263"/>
      <c r="J90" s="115" t="s">
        <v>1239</v>
      </c>
      <c r="K90" s="115" t="s">
        <v>1240</v>
      </c>
      <c r="L90" s="114"/>
      <c r="M90" s="114"/>
      <c r="N90" s="114"/>
      <c r="O90" s="133">
        <v>3</v>
      </c>
      <c r="P90" s="139"/>
    </row>
    <row r="91" spans="1:16" ht="102">
      <c r="A91" s="122" t="s">
        <v>524</v>
      </c>
      <c r="B91" s="113" t="s">
        <v>409</v>
      </c>
      <c r="C91" s="118" t="s">
        <v>1235</v>
      </c>
      <c r="D91" s="115" t="s">
        <v>410</v>
      </c>
      <c r="E91" s="115" t="s">
        <v>1241</v>
      </c>
      <c r="F91" s="115" t="s">
        <v>1242</v>
      </c>
      <c r="G91" s="261" t="s">
        <v>1243</v>
      </c>
      <c r="H91" s="115"/>
      <c r="I91" s="263"/>
      <c r="J91" s="115" t="s">
        <v>1244</v>
      </c>
      <c r="K91" s="115" t="s">
        <v>1245</v>
      </c>
      <c r="L91" s="114"/>
      <c r="M91" s="114"/>
      <c r="N91" s="114"/>
      <c r="O91" s="131">
        <v>3.6</v>
      </c>
      <c r="P91" s="139"/>
    </row>
    <row r="92" spans="1:16" ht="89.25">
      <c r="A92" s="122" t="s">
        <v>524</v>
      </c>
      <c r="B92" s="113" t="s">
        <v>411</v>
      </c>
      <c r="C92" s="118" t="s">
        <v>1235</v>
      </c>
      <c r="D92" s="113" t="s">
        <v>319</v>
      </c>
      <c r="E92" s="113" t="s">
        <v>450</v>
      </c>
      <c r="F92" s="115" t="s">
        <v>1246</v>
      </c>
      <c r="G92" s="261" t="s">
        <v>1247</v>
      </c>
      <c r="H92" s="115"/>
      <c r="I92" s="263"/>
      <c r="J92" s="115" t="s">
        <v>1248</v>
      </c>
      <c r="K92" s="115" t="s">
        <v>1249</v>
      </c>
      <c r="L92" s="114"/>
      <c r="M92" s="114"/>
      <c r="N92" s="114"/>
      <c r="O92" s="131">
        <v>3</v>
      </c>
      <c r="P92" s="139"/>
    </row>
    <row r="93" spans="1:16" ht="127.5">
      <c r="A93" s="122" t="s">
        <v>524</v>
      </c>
      <c r="B93" s="113" t="s">
        <v>413</v>
      </c>
      <c r="C93" s="118" t="s">
        <v>1235</v>
      </c>
      <c r="D93" s="113" t="s">
        <v>573</v>
      </c>
      <c r="E93" s="113" t="s">
        <v>449</v>
      </c>
      <c r="F93" s="115" t="s">
        <v>1250</v>
      </c>
      <c r="G93" s="261" t="s">
        <v>1251</v>
      </c>
      <c r="H93" s="115"/>
      <c r="I93" s="263"/>
      <c r="J93" s="115" t="s">
        <v>128</v>
      </c>
      <c r="K93" s="115" t="s">
        <v>1252</v>
      </c>
      <c r="L93" s="114"/>
      <c r="M93" s="114"/>
      <c r="N93" s="114"/>
      <c r="O93" s="137" t="s">
        <v>1234</v>
      </c>
      <c r="P93" s="139"/>
    </row>
    <row r="94" spans="1:16" ht="25.5">
      <c r="A94" s="122" t="s">
        <v>524</v>
      </c>
      <c r="B94" s="113" t="s">
        <v>414</v>
      </c>
      <c r="C94" s="118" t="s">
        <v>1235</v>
      </c>
      <c r="D94" s="113" t="s">
        <v>1253</v>
      </c>
      <c r="E94" s="113"/>
      <c r="F94" s="115" t="s">
        <v>1253</v>
      </c>
      <c r="G94" s="131" t="s">
        <v>1254</v>
      </c>
      <c r="H94" s="115"/>
      <c r="I94" s="263"/>
      <c r="J94" s="115"/>
      <c r="K94" s="115"/>
      <c r="L94" s="114"/>
      <c r="M94" s="114"/>
      <c r="N94" s="114"/>
      <c r="O94" s="137"/>
      <c r="P94" s="139"/>
    </row>
    <row r="95" spans="1:16" ht="25.5">
      <c r="A95" s="122" t="s">
        <v>524</v>
      </c>
      <c r="B95" s="113" t="s">
        <v>415</v>
      </c>
      <c r="C95" s="118" t="s">
        <v>1235</v>
      </c>
      <c r="D95" s="113" t="s">
        <v>573</v>
      </c>
      <c r="E95" s="115"/>
      <c r="F95" s="115" t="s">
        <v>573</v>
      </c>
      <c r="G95" s="131" t="s">
        <v>1255</v>
      </c>
      <c r="H95" s="115"/>
      <c r="I95" s="263"/>
      <c r="J95" s="115"/>
      <c r="K95" s="115"/>
      <c r="L95" s="114"/>
      <c r="M95" s="114"/>
      <c r="N95" s="114"/>
      <c r="O95" s="131"/>
      <c r="P95" s="139"/>
    </row>
    <row r="96" spans="1:16" ht="89.25">
      <c r="A96" s="122" t="s">
        <v>524</v>
      </c>
      <c r="B96" s="113" t="s">
        <v>417</v>
      </c>
      <c r="C96" s="118" t="s">
        <v>1256</v>
      </c>
      <c r="D96" s="115" t="s">
        <v>498</v>
      </c>
      <c r="E96" s="115" t="s">
        <v>1257</v>
      </c>
      <c r="F96" s="115" t="s">
        <v>1258</v>
      </c>
      <c r="G96" s="131" t="s">
        <v>1259</v>
      </c>
      <c r="H96" s="115"/>
      <c r="I96" s="263"/>
      <c r="J96" s="115"/>
      <c r="K96" s="115"/>
      <c r="L96" s="114"/>
      <c r="M96" s="114"/>
      <c r="N96" s="114"/>
      <c r="O96" s="131">
        <v>10</v>
      </c>
      <c r="P96" s="139"/>
    </row>
  </sheetData>
  <sheetProtection/>
  <mergeCells count="14">
    <mergeCell ref="O1:O3"/>
    <mergeCell ref="J2:J3"/>
    <mergeCell ref="K2:K3"/>
    <mergeCell ref="L2:N2"/>
    <mergeCell ref="G1:G3"/>
    <mergeCell ref="H1:H3"/>
    <mergeCell ref="I1:I3"/>
    <mergeCell ref="J1:N1"/>
    <mergeCell ref="A1:A3"/>
    <mergeCell ref="B1:B3"/>
    <mergeCell ref="C1:C3"/>
    <mergeCell ref="D1:D3"/>
    <mergeCell ref="E1:E3"/>
    <mergeCell ref="F1:F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user</cp:lastModifiedBy>
  <cp:lastPrinted>2015-12-18T13:46:03Z</cp:lastPrinted>
  <dcterms:created xsi:type="dcterms:W3CDTF">1996-10-14T23:33:28Z</dcterms:created>
  <dcterms:modified xsi:type="dcterms:W3CDTF">2016-08-19T15:37:17Z</dcterms:modified>
  <cp:category/>
  <cp:version/>
  <cp:contentType/>
  <cp:contentStatus/>
</cp:coreProperties>
</file>